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fileSharing readOnlyRecommended="1"/>
  <workbookPr showInkAnnotation="0" codeName="ThisWorkbook" defaultThemeVersion="124226"/>
  <workbookProtection workbookPassword="C1F7" lockStructure="1"/>
  <bookViews>
    <workbookView xWindow="15" yWindow="15" windowWidth="9675" windowHeight="11760" firstSheet="3" activeTab="3"/>
  </bookViews>
  <sheets>
    <sheet name="Introduction" sheetId="1" r:id="rId1"/>
    <sheet name="Table 2.1" sheetId="2" r:id="rId2"/>
    <sheet name="Table 2.2" sheetId="3" r:id="rId3"/>
    <sheet name="Table A.1" sheetId="4" r:id="rId4"/>
    <sheet name="Table A.2" sheetId="5" r:id="rId5"/>
    <sheet name="Table A.3" sheetId="6" r:id="rId6"/>
    <sheet name="Table A.4" sheetId="7" r:id="rId7"/>
    <sheet name="Table A.5" sheetId="8" r:id="rId8"/>
    <sheet name="Table A.6" sheetId="9" r:id="rId9"/>
    <sheet name="Table A.7" sheetId="10" r:id="rId10"/>
    <sheet name="Table A.8" sheetId="11" r:id="rId11"/>
    <sheet name="Table B.1" sheetId="12" r:id="rId12"/>
    <sheet name="LISTS" sheetId="13" state="veryHidden" r:id="rId13"/>
    <sheet name="SUMMARY" sheetId="14" state="veryHidden" r:id="rId14"/>
  </sheets>
  <definedNames>
    <definedName name="_MON_1549797666" localSheetId="0">Introduction!$B$20</definedName>
    <definedName name="_Ref447720449" localSheetId="0">Introduction!$B$28</definedName>
    <definedName name="completed">LISTS!$A$3:$A$4</definedName>
    <definedName name="list1">LISTS!$C$3:$C$7</definedName>
    <definedName name="list10">LISTS!$L$3:$L$7</definedName>
    <definedName name="list11">LISTS!$M$3:$M$8</definedName>
    <definedName name="list12">LISTS!$N$3</definedName>
    <definedName name="list2">LISTS!$D$3:$D$9</definedName>
    <definedName name="list3">LISTS!$E$3:$E$8</definedName>
    <definedName name="list4">LISTS!$F$3:$F$7</definedName>
    <definedName name="list5">LISTS!$G$3:$G$9</definedName>
    <definedName name="list6">LISTS!$H$3:$H$10</definedName>
    <definedName name="list7">LISTS!$I$3:$I$11</definedName>
    <definedName name="list8">LISTS!$J$3:$J$8</definedName>
    <definedName name="list9">LISTS!$K$3:$K$11</definedName>
    <definedName name="measure_cat">LISTS!$B$3:$B$14</definedName>
    <definedName name="montype">LISTS!$P$3:$P$4</definedName>
    <definedName name="objective">LISTS!$Q$3:$Q$9</definedName>
    <definedName name="sitetype">LISTS!$O$3:$O$10</definedName>
    <definedName name="Z_588B76AD_C80A_425D_B603_4DCA5EBC57CA_.wvu.Cols" localSheetId="0" hidden="1">Introduction!$E:$XFD</definedName>
    <definedName name="Z_588B76AD_C80A_425D_B603_4DCA5EBC57CA_.wvu.Cols" localSheetId="1" hidden="1">'Table 2.1'!$N:$XFD</definedName>
    <definedName name="Z_588B76AD_C80A_425D_B603_4DCA5EBC57CA_.wvu.Cols" localSheetId="2" hidden="1">'Table 2.2'!$M:$XFD</definedName>
    <definedName name="Z_588B76AD_C80A_425D_B603_4DCA5EBC57CA_.wvu.Cols" localSheetId="3" hidden="1">'Table A.1'!$L:$XFD</definedName>
    <definedName name="Z_588B76AD_C80A_425D_B603_4DCA5EBC57CA_.wvu.Cols" localSheetId="4" hidden="1">'Table A.2'!$L:$XFD</definedName>
    <definedName name="Z_588B76AD_C80A_425D_B603_4DCA5EBC57CA_.wvu.Cols" localSheetId="5" hidden="1">'Table A.3'!$K:$XFD</definedName>
    <definedName name="Z_588B76AD_C80A_425D_B603_4DCA5EBC57CA_.wvu.Cols" localSheetId="6" hidden="1">'Table A.4'!$K:$XFD</definedName>
    <definedName name="Z_588B76AD_C80A_425D_B603_4DCA5EBC57CA_.wvu.Cols" localSheetId="7" hidden="1">'Table A.5'!$J:$XFD</definedName>
    <definedName name="Z_588B76AD_C80A_425D_B603_4DCA5EBC57CA_.wvu.Cols" localSheetId="8" hidden="1">'Table A.6'!$J:$XFD</definedName>
    <definedName name="Z_588B76AD_C80A_425D_B603_4DCA5EBC57CA_.wvu.Cols" localSheetId="9" hidden="1">'Table A.7'!$J:$XFD</definedName>
    <definedName name="Z_588B76AD_C80A_425D_B603_4DCA5EBC57CA_.wvu.Cols" localSheetId="10" hidden="1">'Table A.8'!$H:$XFD</definedName>
    <definedName name="Z_588B76AD_C80A_425D_B603_4DCA5EBC57CA_.wvu.Cols" localSheetId="11" hidden="1">'Table B.1'!$Q:$XFD</definedName>
    <definedName name="Z_588B76AD_C80A_425D_B603_4DCA5EBC57CA_.wvu.Rows" localSheetId="0" hidden="1">Introduction!$40:$1048576,Introduction!$36:$39</definedName>
    <definedName name="Z_588B76AD_C80A_425D_B603_4DCA5EBC57CA_.wvu.Rows" localSheetId="12" hidden="1">LISTS!$1:$1</definedName>
    <definedName name="Z_588B76AD_C80A_425D_B603_4DCA5EBC57CA_.wvu.Rows" localSheetId="1" hidden="1">'Table 2.1'!$38:$1048576</definedName>
    <definedName name="Z_588B76AD_C80A_425D_B603_4DCA5EBC57CA_.wvu.Rows" localSheetId="2" hidden="1">'Table 2.2'!$358:$1048576</definedName>
    <definedName name="Z_588B76AD_C80A_425D_B603_4DCA5EBC57CA_.wvu.Rows" localSheetId="3" hidden="1">'Table A.1'!$37:$1048576</definedName>
    <definedName name="Z_588B76AD_C80A_425D_B603_4DCA5EBC57CA_.wvu.Rows" localSheetId="4" hidden="1">'Table A.2'!$307:$1048576</definedName>
    <definedName name="Z_588B76AD_C80A_425D_B603_4DCA5EBC57CA_.wvu.Rows" localSheetId="5" hidden="1">'Table A.3'!$337:$1048576</definedName>
    <definedName name="Z_588B76AD_C80A_425D_B603_4DCA5EBC57CA_.wvu.Rows" localSheetId="6" hidden="1">'Table A.4'!$38:$1048576</definedName>
    <definedName name="Z_588B76AD_C80A_425D_B603_4DCA5EBC57CA_.wvu.Rows" localSheetId="7" hidden="1">'Table A.5'!$38:$1048576</definedName>
    <definedName name="Z_588B76AD_C80A_425D_B603_4DCA5EBC57CA_.wvu.Rows" localSheetId="8" hidden="1">'Table A.6'!$38:$1048576</definedName>
    <definedName name="Z_588B76AD_C80A_425D_B603_4DCA5EBC57CA_.wvu.Rows" localSheetId="9" hidden="1">'Table A.7'!$38:$1048576</definedName>
    <definedName name="Z_588B76AD_C80A_425D_B603_4DCA5EBC57CA_.wvu.Rows" localSheetId="10" hidden="1">'Table A.8'!$37:$1048576</definedName>
    <definedName name="Z_588B76AD_C80A_425D_B603_4DCA5EBC57CA_.wvu.Rows" localSheetId="11" hidden="1">'Table B.1'!$307:$1048576</definedName>
    <definedName name="Z_894FFE4A_89D6_4594_ACB4_38EE31A202A4_.wvu.Cols" localSheetId="0" hidden="1">Introduction!$E:$XFD</definedName>
    <definedName name="Z_894FFE4A_89D6_4594_ACB4_38EE31A202A4_.wvu.Cols" localSheetId="1" hidden="1">'Table 2.1'!$N:$XFD</definedName>
    <definedName name="Z_894FFE4A_89D6_4594_ACB4_38EE31A202A4_.wvu.Cols" localSheetId="2" hidden="1">'Table 2.2'!$M:$XFD</definedName>
    <definedName name="Z_894FFE4A_89D6_4594_ACB4_38EE31A202A4_.wvu.Cols" localSheetId="3" hidden="1">'Table A.1'!$L:$XFD</definedName>
    <definedName name="Z_894FFE4A_89D6_4594_ACB4_38EE31A202A4_.wvu.Cols" localSheetId="4" hidden="1">'Table A.2'!$L:$XFD</definedName>
    <definedName name="Z_894FFE4A_89D6_4594_ACB4_38EE31A202A4_.wvu.Cols" localSheetId="5" hidden="1">'Table A.3'!$K:$XFD</definedName>
    <definedName name="Z_894FFE4A_89D6_4594_ACB4_38EE31A202A4_.wvu.Cols" localSheetId="6" hidden="1">'Table A.4'!$K:$XFD</definedName>
    <definedName name="Z_894FFE4A_89D6_4594_ACB4_38EE31A202A4_.wvu.Cols" localSheetId="7" hidden="1">'Table A.5'!$J:$XFD</definedName>
    <definedName name="Z_894FFE4A_89D6_4594_ACB4_38EE31A202A4_.wvu.Cols" localSheetId="8" hidden="1">'Table A.6'!$J:$XFD</definedName>
    <definedName name="Z_894FFE4A_89D6_4594_ACB4_38EE31A202A4_.wvu.Cols" localSheetId="9" hidden="1">'Table A.7'!$J:$XFD</definedName>
    <definedName name="Z_894FFE4A_89D6_4594_ACB4_38EE31A202A4_.wvu.Cols" localSheetId="10" hidden="1">'Table A.8'!$H:$XFD</definedName>
    <definedName name="Z_894FFE4A_89D6_4594_ACB4_38EE31A202A4_.wvu.Cols" localSheetId="11" hidden="1">'Table B.1'!$Q:$XFD</definedName>
    <definedName name="Z_894FFE4A_89D6_4594_ACB4_38EE31A202A4_.wvu.Rows" localSheetId="0" hidden="1">Introduction!$40:$1048576,Introduction!$36:$39</definedName>
    <definedName name="Z_894FFE4A_89D6_4594_ACB4_38EE31A202A4_.wvu.Rows" localSheetId="12" hidden="1">LISTS!$1:$1</definedName>
    <definedName name="Z_894FFE4A_89D6_4594_ACB4_38EE31A202A4_.wvu.Rows" localSheetId="1" hidden="1">'Table 2.1'!$38:$1048576</definedName>
    <definedName name="Z_894FFE4A_89D6_4594_ACB4_38EE31A202A4_.wvu.Rows" localSheetId="2" hidden="1">'Table 2.2'!$358:$1048576</definedName>
    <definedName name="Z_894FFE4A_89D6_4594_ACB4_38EE31A202A4_.wvu.Rows" localSheetId="3" hidden="1">'Table A.1'!$37:$1048576</definedName>
    <definedName name="Z_894FFE4A_89D6_4594_ACB4_38EE31A202A4_.wvu.Rows" localSheetId="4" hidden="1">'Table A.2'!$307:$1048576</definedName>
    <definedName name="Z_894FFE4A_89D6_4594_ACB4_38EE31A202A4_.wvu.Rows" localSheetId="5" hidden="1">'Table A.3'!$337:$1048576</definedName>
    <definedName name="Z_894FFE4A_89D6_4594_ACB4_38EE31A202A4_.wvu.Rows" localSheetId="6" hidden="1">'Table A.4'!$38:$1048576</definedName>
    <definedName name="Z_894FFE4A_89D6_4594_ACB4_38EE31A202A4_.wvu.Rows" localSheetId="7" hidden="1">'Table A.5'!$38:$1048576</definedName>
    <definedName name="Z_894FFE4A_89D6_4594_ACB4_38EE31A202A4_.wvu.Rows" localSheetId="8" hidden="1">'Table A.6'!$38:$1048576</definedName>
    <definedName name="Z_894FFE4A_89D6_4594_ACB4_38EE31A202A4_.wvu.Rows" localSheetId="9" hidden="1">'Table A.7'!$38:$1048576</definedName>
    <definedName name="Z_894FFE4A_89D6_4594_ACB4_38EE31A202A4_.wvu.Rows" localSheetId="10" hidden="1">'Table A.8'!$37:$1048576</definedName>
    <definedName name="Z_894FFE4A_89D6_4594_ACB4_38EE31A202A4_.wvu.Rows" localSheetId="11" hidden="1">'Table B.1'!$307:$1048576</definedName>
    <definedName name="Z_C936374E_500B_4647_8057_960252C9D7A6_.wvu.Cols" localSheetId="0" hidden="1">Introduction!$E:$XFD</definedName>
    <definedName name="Z_C936374E_500B_4647_8057_960252C9D7A6_.wvu.Cols" localSheetId="1" hidden="1">'Table 2.1'!$N:$XFD</definedName>
    <definedName name="Z_C936374E_500B_4647_8057_960252C9D7A6_.wvu.Cols" localSheetId="2" hidden="1">'Table 2.2'!$M:$XFD</definedName>
    <definedName name="Z_C936374E_500B_4647_8057_960252C9D7A6_.wvu.Cols" localSheetId="3" hidden="1">'Table A.1'!$L:$XFD</definedName>
    <definedName name="Z_C936374E_500B_4647_8057_960252C9D7A6_.wvu.Cols" localSheetId="4" hidden="1">'Table A.2'!$L:$XFD</definedName>
    <definedName name="Z_C936374E_500B_4647_8057_960252C9D7A6_.wvu.Cols" localSheetId="5" hidden="1">'Table A.3'!$K:$XFD</definedName>
    <definedName name="Z_C936374E_500B_4647_8057_960252C9D7A6_.wvu.Cols" localSheetId="6" hidden="1">'Table A.4'!$K:$XFD</definedName>
    <definedName name="Z_C936374E_500B_4647_8057_960252C9D7A6_.wvu.Cols" localSheetId="7" hidden="1">'Table A.5'!$J:$XFD</definedName>
    <definedName name="Z_C936374E_500B_4647_8057_960252C9D7A6_.wvu.Cols" localSheetId="8" hidden="1">'Table A.6'!$J:$XFD</definedName>
    <definedName name="Z_C936374E_500B_4647_8057_960252C9D7A6_.wvu.Cols" localSheetId="9" hidden="1">'Table A.7'!$J:$XFD</definedName>
    <definedName name="Z_C936374E_500B_4647_8057_960252C9D7A6_.wvu.Cols" localSheetId="10" hidden="1">'Table A.8'!$H:$XFD</definedName>
    <definedName name="Z_C936374E_500B_4647_8057_960252C9D7A6_.wvu.Cols" localSheetId="11" hidden="1">'Table B.1'!$Q:$XFD</definedName>
    <definedName name="Z_C936374E_500B_4647_8057_960252C9D7A6_.wvu.Rows" localSheetId="0" hidden="1">Introduction!$40:$1048576,Introduction!$36:$39</definedName>
    <definedName name="Z_C936374E_500B_4647_8057_960252C9D7A6_.wvu.Rows" localSheetId="12" hidden="1">LISTS!$1:$1</definedName>
    <definedName name="Z_C936374E_500B_4647_8057_960252C9D7A6_.wvu.Rows" localSheetId="1" hidden="1">'Table 2.1'!$38:$1048576</definedName>
    <definedName name="Z_C936374E_500B_4647_8057_960252C9D7A6_.wvu.Rows" localSheetId="2" hidden="1">'Table 2.2'!$358:$1048576</definedName>
    <definedName name="Z_C936374E_500B_4647_8057_960252C9D7A6_.wvu.Rows" localSheetId="3" hidden="1">'Table A.1'!$37:$1048576</definedName>
    <definedName name="Z_C936374E_500B_4647_8057_960252C9D7A6_.wvu.Rows" localSheetId="4" hidden="1">'Table A.2'!$307:$1048576</definedName>
    <definedName name="Z_C936374E_500B_4647_8057_960252C9D7A6_.wvu.Rows" localSheetId="5" hidden="1">'Table A.3'!$337:$1048576</definedName>
    <definedName name="Z_C936374E_500B_4647_8057_960252C9D7A6_.wvu.Rows" localSheetId="6" hidden="1">'Table A.4'!$38:$1048576</definedName>
    <definedName name="Z_C936374E_500B_4647_8057_960252C9D7A6_.wvu.Rows" localSheetId="7" hidden="1">'Table A.5'!$38:$1048576</definedName>
    <definedName name="Z_C936374E_500B_4647_8057_960252C9D7A6_.wvu.Rows" localSheetId="8" hidden="1">'Table A.6'!$38:$1048576</definedName>
    <definedName name="Z_C936374E_500B_4647_8057_960252C9D7A6_.wvu.Rows" localSheetId="9" hidden="1">'Table A.7'!$38:$1048576</definedName>
    <definedName name="Z_C936374E_500B_4647_8057_960252C9D7A6_.wvu.Rows" localSheetId="10" hidden="1">'Table A.8'!$37:$1048576</definedName>
    <definedName name="Z_C936374E_500B_4647_8057_960252C9D7A6_.wvu.Rows" localSheetId="11" hidden="1">'Table B.1'!$307:$1048576</definedName>
  </definedNames>
  <calcPr calcId="145621"/>
  <customWorkbookViews>
    <customWorkbookView name="Fang LIN - Personal View" guid="{C936374E-500B-4647-8057-960252C9D7A6}" mergeInterval="0" personalView="1" maximized="1" windowWidth="1280" windowHeight="750" activeSheetId="12"/>
    <customWorkbookView name="Joanne Davies - Personal View" guid="{588B76AD-C80A-425D-B603-4DCA5EBC57CA}" mergeInterval="0" personalView="1" maximized="1" windowWidth="1280" windowHeight="838" activeSheetId="1"/>
    <customWorkbookView name="Antony WIATR - Personal View" guid="{894FFE4A-89D6-4594-ACB4-38EE31A202A4}" mergeInterval="0" personalView="1" maximized="1" xWindow="-8" yWindow="-8" windowWidth="1296" windowHeight="1000" activeSheetId="12"/>
  </customWorkbookViews>
</workbook>
</file>

<file path=xl/calcChain.xml><?xml version="1.0" encoding="utf-8"?>
<calcChain xmlns="http://schemas.openxmlformats.org/spreadsheetml/2006/main">
  <c r="C3" i="12" l="1"/>
  <c r="C3" i="2" l="1"/>
  <c r="C3" i="3"/>
  <c r="C12" i="14" l="1"/>
  <c r="C6" i="14"/>
  <c r="A3" i="2"/>
  <c r="B11" i="14"/>
  <c r="B10" i="14"/>
  <c r="B9" i="14"/>
  <c r="B8" i="14"/>
  <c r="B7" i="14"/>
  <c r="B6" i="14"/>
  <c r="B5" i="14"/>
  <c r="B12" i="14"/>
  <c r="B4" i="14"/>
  <c r="B3" i="14"/>
  <c r="A3" i="12"/>
  <c r="C11" i="14"/>
  <c r="A3" i="11"/>
  <c r="C10" i="14"/>
  <c r="A3" i="10"/>
  <c r="A3" i="9"/>
  <c r="A3" i="8"/>
  <c r="A3" i="7"/>
  <c r="A3" i="6"/>
  <c r="A3" i="5"/>
  <c r="A3" i="4"/>
  <c r="A3" i="3"/>
  <c r="C9" i="14"/>
  <c r="C8" i="14"/>
  <c r="C3" i="7"/>
  <c r="C7" i="14"/>
  <c r="C3" i="5"/>
  <c r="C5" i="14" s="1"/>
  <c r="C3" i="4"/>
  <c r="C4" i="14" s="1"/>
  <c r="C3" i="14"/>
  <c r="B2" i="14"/>
  <c r="C2" i="14" l="1"/>
</calcChain>
</file>

<file path=xl/sharedStrings.xml><?xml version="1.0" encoding="utf-8"?>
<sst xmlns="http://schemas.openxmlformats.org/spreadsheetml/2006/main" count="1016" uniqueCount="513">
  <si>
    <t>AQMA Name</t>
  </si>
  <si>
    <t>Date of Declaration</t>
  </si>
  <si>
    <t>Pollutants and Air Quality Objectives</t>
  </si>
  <si>
    <t>City / Town</t>
  </si>
  <si>
    <t>One Line Description</t>
  </si>
  <si>
    <t>Level of Exceedance (maximum monitored/modelled concentration at a location of relevant exposure)</t>
  </si>
  <si>
    <t>At Declaration</t>
  </si>
  <si>
    <t>Now</t>
  </si>
  <si>
    <t>Name</t>
  </si>
  <si>
    <t>Measure No.</t>
  </si>
  <si>
    <t>Measure</t>
  </si>
  <si>
    <t>EU Category</t>
  </si>
  <si>
    <t>EU Classification</t>
  </si>
  <si>
    <t>Organisations involved and Funding Source</t>
  </si>
  <si>
    <t>Planning Phase</t>
  </si>
  <si>
    <t>Implementation Phase</t>
  </si>
  <si>
    <t>Key Performance Indicator</t>
  </si>
  <si>
    <t>Progress to Date</t>
  </si>
  <si>
    <t>Funding secured, planning phase</t>
  </si>
  <si>
    <t>Lead + Funded: LA Environmental Health</t>
  </si>
  <si>
    <t>Implementation on-going</t>
  </si>
  <si>
    <t>Reduced vehicle emissions</t>
  </si>
  <si>
    <t>Estimated / Actual Completion Date</t>
  </si>
  <si>
    <r>
      <t xml:space="preserve">Comments </t>
    </r>
    <r>
      <rPr>
        <b/>
        <sz val="8"/>
        <color indexed="9"/>
        <rFont val="Arial"/>
        <family val="2"/>
      </rPr>
      <t>/ Barriers to implementation </t>
    </r>
  </si>
  <si>
    <t>Reduction in Pollutant / Emission from Measure</t>
  </si>
  <si>
    <t>Site ID</t>
  </si>
  <si>
    <t>Site Name</t>
  </si>
  <si>
    <t>Site Type</t>
  </si>
  <si>
    <t>X OS Grid Ref</t>
  </si>
  <si>
    <t>Y OS Grid Ref</t>
  </si>
  <si>
    <t>Pollutants Monitored</t>
  </si>
  <si>
    <t>In AQMA?</t>
  </si>
  <si>
    <t>Monitoring Technique</t>
  </si>
  <si>
    <t>Inlet Height (m)</t>
  </si>
  <si>
    <t>CM1</t>
  </si>
  <si>
    <t>Roadside</t>
  </si>
  <si>
    <t>Chemiluminescent</t>
  </si>
  <si>
    <r>
      <t xml:space="preserve">Distance to Relevant Exposure (m) </t>
    </r>
    <r>
      <rPr>
        <b/>
        <vertAlign val="superscript"/>
        <sz val="10"/>
        <color indexed="9"/>
        <rFont val="Arial"/>
        <family val="2"/>
      </rPr>
      <t>(1)</t>
    </r>
  </si>
  <si>
    <r>
      <t xml:space="preserve">Distance to kerb of nearest road (m) </t>
    </r>
    <r>
      <rPr>
        <b/>
        <vertAlign val="superscript"/>
        <sz val="10"/>
        <color indexed="9"/>
        <rFont val="Arial"/>
        <family val="2"/>
      </rPr>
      <t>(2)</t>
    </r>
  </si>
  <si>
    <t>Tube collocated with a Continuous Analyser?</t>
  </si>
  <si>
    <t>Height (m)</t>
  </si>
  <si>
    <t>Monitoring Type</t>
  </si>
  <si>
    <r>
      <t xml:space="preserve">Valid Data Capture for Monitoring Period (%) </t>
    </r>
    <r>
      <rPr>
        <b/>
        <vertAlign val="superscript"/>
        <sz val="10"/>
        <color indexed="9"/>
        <rFont val="Arial"/>
        <family val="2"/>
      </rPr>
      <t>(1)</t>
    </r>
  </si>
  <si>
    <r>
      <t>NO</t>
    </r>
    <r>
      <rPr>
        <b/>
        <vertAlign val="subscript"/>
        <sz val="10"/>
        <color indexed="9"/>
        <rFont val="Arial"/>
        <family val="2"/>
      </rPr>
      <t>2</t>
    </r>
    <r>
      <rPr>
        <b/>
        <sz val="10"/>
        <color indexed="9"/>
        <rFont val="Arial"/>
        <family val="2"/>
      </rPr>
      <t xml:space="preserve"> Annual Mean Concentration (µg/m</t>
    </r>
    <r>
      <rPr>
        <b/>
        <vertAlign val="superscript"/>
        <sz val="10"/>
        <color indexed="9"/>
        <rFont val="Arial"/>
        <family val="2"/>
      </rPr>
      <t>3</t>
    </r>
    <r>
      <rPr>
        <b/>
        <sz val="10"/>
        <color indexed="9"/>
        <rFont val="Arial"/>
        <family val="2"/>
      </rPr>
      <t xml:space="preserve">) </t>
    </r>
    <r>
      <rPr>
        <b/>
        <vertAlign val="superscript"/>
        <sz val="10"/>
        <color indexed="9"/>
        <rFont val="Arial"/>
        <family val="2"/>
      </rPr>
      <t>(3)</t>
    </r>
  </si>
  <si>
    <t>Automatic</t>
  </si>
  <si>
    <t>Urban Background</t>
  </si>
  <si>
    <t>Diffusion Tube</t>
  </si>
  <si>
    <r>
      <t>NO</t>
    </r>
    <r>
      <rPr>
        <b/>
        <vertAlign val="subscript"/>
        <sz val="10"/>
        <color indexed="9"/>
        <rFont val="Arial"/>
        <family val="2"/>
      </rPr>
      <t>2</t>
    </r>
    <r>
      <rPr>
        <b/>
        <sz val="10"/>
        <color indexed="9"/>
        <rFont val="Arial"/>
        <family val="2"/>
      </rPr>
      <t xml:space="preserve"> 1-Hour Means &gt; 200µg/m</t>
    </r>
    <r>
      <rPr>
        <b/>
        <vertAlign val="superscript"/>
        <sz val="10"/>
        <color indexed="9"/>
        <rFont val="Arial"/>
        <family val="2"/>
      </rPr>
      <t>3 (3)</t>
    </r>
  </si>
  <si>
    <r>
      <t>PM</t>
    </r>
    <r>
      <rPr>
        <b/>
        <vertAlign val="subscript"/>
        <sz val="10"/>
        <color indexed="9"/>
        <rFont val="Arial"/>
        <family val="2"/>
      </rPr>
      <t>10</t>
    </r>
    <r>
      <rPr>
        <b/>
        <sz val="10"/>
        <color indexed="9"/>
        <rFont val="Arial"/>
        <family val="2"/>
      </rPr>
      <t xml:space="preserve"> Annual Mean Concentration (µg/m</t>
    </r>
    <r>
      <rPr>
        <b/>
        <vertAlign val="superscript"/>
        <sz val="10"/>
        <color indexed="9"/>
        <rFont val="Arial"/>
        <family val="2"/>
      </rPr>
      <t>3</t>
    </r>
    <r>
      <rPr>
        <b/>
        <sz val="10"/>
        <color indexed="9"/>
        <rFont val="Arial"/>
        <family val="2"/>
      </rPr>
      <t xml:space="preserve">) </t>
    </r>
    <r>
      <rPr>
        <b/>
        <vertAlign val="superscript"/>
        <sz val="10"/>
        <color indexed="9"/>
        <rFont val="Arial"/>
        <family val="2"/>
      </rPr>
      <t>(3)</t>
    </r>
  </si>
  <si>
    <r>
      <t>PM</t>
    </r>
    <r>
      <rPr>
        <b/>
        <vertAlign val="subscript"/>
        <sz val="10"/>
        <color indexed="9"/>
        <rFont val="Arial"/>
        <family val="2"/>
      </rPr>
      <t>10</t>
    </r>
    <r>
      <rPr>
        <b/>
        <sz val="10"/>
        <color indexed="9"/>
        <rFont val="Arial"/>
        <family val="2"/>
      </rPr>
      <t xml:space="preserve"> 24-Hour Means &gt; 50µg/m</t>
    </r>
    <r>
      <rPr>
        <b/>
        <vertAlign val="superscript"/>
        <sz val="10"/>
        <color indexed="9"/>
        <rFont val="Arial"/>
        <family val="2"/>
      </rPr>
      <t>3 (3)</t>
    </r>
  </si>
  <si>
    <r>
      <t>PM</t>
    </r>
    <r>
      <rPr>
        <b/>
        <vertAlign val="subscript"/>
        <sz val="10"/>
        <color indexed="9"/>
        <rFont val="Arial"/>
        <family val="2"/>
      </rPr>
      <t>2.5</t>
    </r>
    <r>
      <rPr>
        <b/>
        <sz val="10"/>
        <color indexed="9"/>
        <rFont val="Arial"/>
        <family val="2"/>
      </rPr>
      <t xml:space="preserve"> Annual Mean Concentration (µg/m</t>
    </r>
    <r>
      <rPr>
        <b/>
        <vertAlign val="superscript"/>
        <sz val="10"/>
        <color indexed="9"/>
        <rFont val="Arial"/>
        <family val="2"/>
      </rPr>
      <t>3</t>
    </r>
    <r>
      <rPr>
        <b/>
        <sz val="10"/>
        <color indexed="9"/>
        <rFont val="Arial"/>
        <family val="2"/>
      </rPr>
      <t xml:space="preserve">) </t>
    </r>
    <r>
      <rPr>
        <b/>
        <vertAlign val="superscript"/>
        <sz val="10"/>
        <color indexed="9"/>
        <rFont val="Arial"/>
        <family val="2"/>
      </rPr>
      <t>(3)</t>
    </r>
  </si>
  <si>
    <r>
      <t>Valid Data Capture for monitoring Period (%)</t>
    </r>
    <r>
      <rPr>
        <b/>
        <vertAlign val="superscript"/>
        <sz val="10"/>
        <color indexed="9"/>
        <rFont val="Arial"/>
        <family val="2"/>
      </rPr>
      <t xml:space="preserve"> (1)</t>
    </r>
  </si>
  <si>
    <r>
      <t>(percentile in bracket)</t>
    </r>
    <r>
      <rPr>
        <b/>
        <vertAlign val="superscript"/>
        <sz val="10"/>
        <color indexed="9"/>
        <rFont val="Arial"/>
        <family val="2"/>
      </rPr>
      <t xml:space="preserve"> (3)</t>
    </r>
  </si>
  <si>
    <r>
      <t>15-minute Objective (266 µg/m</t>
    </r>
    <r>
      <rPr>
        <b/>
        <vertAlign val="superscript"/>
        <sz val="10"/>
        <color indexed="9"/>
        <rFont val="Arial"/>
        <family val="2"/>
      </rPr>
      <t>3</t>
    </r>
    <r>
      <rPr>
        <b/>
        <sz val="10"/>
        <color indexed="9"/>
        <rFont val="Arial"/>
        <family val="2"/>
      </rPr>
      <t>)</t>
    </r>
  </si>
  <si>
    <r>
      <t>1-hour Objective (350 µg/m</t>
    </r>
    <r>
      <rPr>
        <b/>
        <vertAlign val="superscript"/>
        <sz val="10"/>
        <color indexed="9"/>
        <rFont val="Arial"/>
        <family val="2"/>
      </rPr>
      <t>3</t>
    </r>
    <r>
      <rPr>
        <b/>
        <sz val="10"/>
        <color indexed="9"/>
        <rFont val="Arial"/>
        <family val="2"/>
      </rPr>
      <t>)</t>
    </r>
  </si>
  <si>
    <r>
      <t>24-hour Objective (125 µg/m</t>
    </r>
    <r>
      <rPr>
        <b/>
        <vertAlign val="superscript"/>
        <sz val="10"/>
        <color indexed="9"/>
        <rFont val="Arial"/>
        <family val="2"/>
      </rPr>
      <t>3</t>
    </r>
    <r>
      <rPr>
        <b/>
        <sz val="10"/>
        <color indexed="9"/>
        <rFont val="Arial"/>
        <family val="2"/>
      </rPr>
      <t>)</t>
    </r>
  </si>
  <si>
    <r>
      <t>NO</t>
    </r>
    <r>
      <rPr>
        <b/>
        <vertAlign val="subscript"/>
        <sz val="10"/>
        <color indexed="9"/>
        <rFont val="Arial"/>
        <family val="2"/>
      </rPr>
      <t>2</t>
    </r>
    <r>
      <rPr>
        <b/>
        <sz val="10"/>
        <color indexed="9"/>
        <rFont val="Arial"/>
        <family val="2"/>
      </rPr>
      <t xml:space="preserve"> Mean Concentrations (µg/m</t>
    </r>
    <r>
      <rPr>
        <b/>
        <vertAlign val="superscript"/>
        <sz val="10"/>
        <color indexed="9"/>
        <rFont val="Arial"/>
        <family val="2"/>
      </rPr>
      <t>3</t>
    </r>
    <r>
      <rPr>
        <b/>
        <sz val="10"/>
        <color indexed="9"/>
        <rFont val="Arial"/>
        <family val="2"/>
      </rPr>
      <t>)</t>
    </r>
  </si>
  <si>
    <t>Jan</t>
  </si>
  <si>
    <t>Feb</t>
  </si>
  <si>
    <t>Mar</t>
  </si>
  <si>
    <t>Apr</t>
  </si>
  <si>
    <t>May</t>
  </si>
  <si>
    <t>Jun</t>
  </si>
  <si>
    <t>Jul</t>
  </si>
  <si>
    <t>Aug</t>
  </si>
  <si>
    <t>Sep</t>
  </si>
  <si>
    <t>Oct</t>
  </si>
  <si>
    <t>Nov</t>
  </si>
  <si>
    <t>Dec</t>
  </si>
  <si>
    <t>Annual Mean</t>
  </si>
  <si>
    <t>Raw Data</t>
  </si>
  <si>
    <r>
      <t>Bias Adjusted (</t>
    </r>
    <r>
      <rPr>
        <b/>
        <sz val="10"/>
        <color indexed="10"/>
        <rFont val="Arial"/>
        <family val="2"/>
      </rPr>
      <t>factor</t>
    </r>
    <r>
      <rPr>
        <b/>
        <sz val="10"/>
        <color indexed="9"/>
        <rFont val="Arial"/>
        <family val="2"/>
      </rPr>
      <t xml:space="preserve">) and Annualised </t>
    </r>
    <r>
      <rPr>
        <b/>
        <vertAlign val="superscript"/>
        <sz val="10"/>
        <color indexed="9"/>
        <rFont val="Arial"/>
        <family val="2"/>
      </rPr>
      <t>(1)</t>
    </r>
  </si>
  <si>
    <t>Is air quality in the AQMA influenced by roads controlled by Highways England?</t>
  </si>
  <si>
    <t>Table 2.1 Completed?</t>
  </si>
  <si>
    <t>YES</t>
  </si>
  <si>
    <t>NO</t>
  </si>
  <si>
    <t>Table 2.1</t>
  </si>
  <si>
    <t>Table 2.2</t>
  </si>
  <si>
    <t>Table No</t>
  </si>
  <si>
    <t>Completed?</t>
  </si>
  <si>
    <t>Table A.1</t>
  </si>
  <si>
    <t>Table A.2</t>
  </si>
  <si>
    <t>Table A.3</t>
  </si>
  <si>
    <t>Table A.4</t>
  </si>
  <si>
    <t>Table A.5</t>
  </si>
  <si>
    <t>Table A.6</t>
  </si>
  <si>
    <t>Table A.7</t>
  </si>
  <si>
    <t>Table A.8</t>
  </si>
  <si>
    <t>Table B.1</t>
  </si>
  <si>
    <t>Table 2.2 Completed?</t>
  </si>
  <si>
    <t>Table A.1 Completed?</t>
  </si>
  <si>
    <t>Table A.2 Completed?</t>
  </si>
  <si>
    <t>Table A.3 Completed?</t>
  </si>
  <si>
    <t>Table A.4 Completed?</t>
  </si>
  <si>
    <t>Table A.5 Completed?</t>
  </si>
  <si>
    <t>Table A.6 Completed?</t>
  </si>
  <si>
    <t>Table A.7 Completed?</t>
  </si>
  <si>
    <t>Table A.8 Completed?</t>
  </si>
  <si>
    <t>Table B.1 Completed?</t>
  </si>
  <si>
    <t>Comment</t>
  </si>
  <si>
    <t>EU Measure Category</t>
  </si>
  <si>
    <t>Alternatives to private vehicle use</t>
  </si>
  <si>
    <t>Bus based Park &amp; Ride</t>
  </si>
  <si>
    <t>Car &amp; lift sharing schemes</t>
  </si>
  <si>
    <t>Car Clubs</t>
  </si>
  <si>
    <t>Rail based Park &amp; Ride</t>
  </si>
  <si>
    <t>Other</t>
  </si>
  <si>
    <t>Environmental Permits</t>
  </si>
  <si>
    <t>Introduction/increase of environment charges through permit systems and economic instruments</t>
  </si>
  <si>
    <t>Introduction/increase of environmental funding through permit systems and economic instruments</t>
  </si>
  <si>
    <t>Large Combustion Plant Permits and National Plans going beyond BAT</t>
  </si>
  <si>
    <t>Measures to reduce pollution through IPPC Permits going beyond BAT</t>
  </si>
  <si>
    <t>Other measure through permit systems and economic instruments</t>
  </si>
  <si>
    <t>Tradable permit system through permit systems and economic instruments</t>
  </si>
  <si>
    <t>Freight and Delivery Management</t>
  </si>
  <si>
    <t>Delivery and Service plans</t>
  </si>
  <si>
    <t>Freight Consolidation Centre</t>
  </si>
  <si>
    <t>Freight Partnerships for city centre deliveries</t>
  </si>
  <si>
    <t>Quiet &amp; out of hours delivery</t>
  </si>
  <si>
    <t>Route Management Plans/ Strategic routing strategy for HGV's</t>
  </si>
  <si>
    <t>Policy Guidance and Development Control</t>
  </si>
  <si>
    <t>Air Quality Planning and Policy Guidance</t>
  </si>
  <si>
    <t>Low Emissions Strategy</t>
  </si>
  <si>
    <t>Other policy</t>
  </si>
  <si>
    <t>Regional Groups Co-ordinating programmes to develop Area wide Strategies to reduce emissions and improve air quality</t>
  </si>
  <si>
    <t>Sustainable Procurement Guidance</t>
  </si>
  <si>
    <t>Promoting Low Emission Plant</t>
  </si>
  <si>
    <t>Emission control equipment for small and medium sized stationary combustion sources / replacement of combustion sources</t>
  </si>
  <si>
    <t>Low Emission Fuels for stationary and mobile sources in Public Procurement</t>
  </si>
  <si>
    <t>Other measure for low emission fuels for stationary and mobile sources</t>
  </si>
  <si>
    <t>Public Procurement of stationary combustion sources</t>
  </si>
  <si>
    <t>Regulations for fuel quality for low emission fuels for stationary and mobile sources</t>
  </si>
  <si>
    <t>Shift to installations using low emission fuels for stationary and mobile sources</t>
  </si>
  <si>
    <t>Other Policy</t>
  </si>
  <si>
    <t>Promoting Low Emission Transport</t>
  </si>
  <si>
    <t>Company Vehicle Procurement -Prioritising uptake of low emission vehicles</t>
  </si>
  <si>
    <t>Low Emission Zone (LEZ)</t>
  </si>
  <si>
    <t>Priority parking for LEV's</t>
  </si>
  <si>
    <t>Procuring alternative Refuelling infrastructure to promote Low Emission Vehicles, EV recharging, Gas fuel recharging</t>
  </si>
  <si>
    <t>Public Vehicle Procurement -Prioritising uptake of low emission vehicles</t>
  </si>
  <si>
    <t>Taxi emission incentives</t>
  </si>
  <si>
    <t>Taxi Licensing conditions</t>
  </si>
  <si>
    <t>Promoting Travel Alternatives</t>
  </si>
  <si>
    <t>Encourage / Facilitate home-working</t>
  </si>
  <si>
    <t>Intensive active travel campaign &amp; infrastructure</t>
  </si>
  <si>
    <t>Personalised Travel Planning</t>
  </si>
  <si>
    <t>Promote use of rail and inland waterways</t>
  </si>
  <si>
    <t>Promotion of cycling</t>
  </si>
  <si>
    <t>Promotion of walking</t>
  </si>
  <si>
    <t>School Travel Plans</t>
  </si>
  <si>
    <t>Workplace Travel Planning</t>
  </si>
  <si>
    <t>Public Information</t>
  </si>
  <si>
    <t>Via leaflets</t>
  </si>
  <si>
    <t>Via other mechanisms</t>
  </si>
  <si>
    <t>Via radio</t>
  </si>
  <si>
    <t>Via television</t>
  </si>
  <si>
    <t>Via the Internet</t>
  </si>
  <si>
    <t>Traffic Management</t>
  </si>
  <si>
    <t>Anti-idling enforcement</t>
  </si>
  <si>
    <t>Emission based parking or permit charges</t>
  </si>
  <si>
    <t>Reduction of speed limits, 20mph zones</t>
  </si>
  <si>
    <t>Road User Charging (RUC)/ Congestion charging</t>
  </si>
  <si>
    <t>Strategic highway improvements, Re-prioritising road space away from cars, including Access management, Selective vehicle priority, bus priority, high vehicle occupancy lane</t>
  </si>
  <si>
    <t>Testing Vehicle Emissions</t>
  </si>
  <si>
    <t>UTC, Congestion management, traffic reduction</t>
  </si>
  <si>
    <t>Workplace Parking Levy, Parking Enforcement on highway</t>
  </si>
  <si>
    <t>Transport Planning and Infrastructure</t>
  </si>
  <si>
    <t>Bus route improvements</t>
  </si>
  <si>
    <t>Cycle network</t>
  </si>
  <si>
    <t>Public cycle hire scheme</t>
  </si>
  <si>
    <t>Public transport improvements-interchanges stations and services</t>
  </si>
  <si>
    <t>Vehicle Fleet Efficiency</t>
  </si>
  <si>
    <t>Driver training and ECO driving aids</t>
  </si>
  <si>
    <t>Fleet efficiency and recognition schemes</t>
  </si>
  <si>
    <t>Promoting Low Emission Public Transport</t>
  </si>
  <si>
    <t>Vehicle Retrofitting programmes</t>
  </si>
  <si>
    <t>Table completed</t>
  </si>
  <si>
    <t>List1</t>
  </si>
  <si>
    <t>List2</t>
  </si>
  <si>
    <t>List3</t>
  </si>
  <si>
    <t>List4</t>
  </si>
  <si>
    <t>List5</t>
  </si>
  <si>
    <t>List6</t>
  </si>
  <si>
    <t>List7</t>
  </si>
  <si>
    <t>List8</t>
  </si>
  <si>
    <t>List9</t>
  </si>
  <si>
    <t>List10</t>
  </si>
  <si>
    <t>List11</t>
  </si>
  <si>
    <t>List12</t>
  </si>
  <si>
    <t>Site types</t>
  </si>
  <si>
    <t>Urban Centre</t>
  </si>
  <si>
    <t>Suburban</t>
  </si>
  <si>
    <t>Kerbside</t>
  </si>
  <si>
    <t>Industrial</t>
  </si>
  <si>
    <t>Rural</t>
  </si>
  <si>
    <t>monitor type</t>
  </si>
  <si>
    <t>This will help to reduce any errors in processing of data, as well as making the data more accessible to Defra.</t>
  </si>
  <si>
    <t>Each tab provides an Excel template for an equivalent data or information Table within the ASR Word template.</t>
  </si>
  <si>
    <t>Table 2.1 – Declared Air Quality Management Areas</t>
  </si>
  <si>
    <t>Table 2.2 – Progress on Measures to Improve Air Quality </t>
  </si>
  <si>
    <t>Table A.1 – Details of Automatic Monitoring Sites</t>
  </si>
  <si>
    <t>Table A.2 – Details of Non-Automatic Monitoring Sites</t>
  </si>
  <si>
    <t>If you have any queries with either the Excel or Word ASR Templates, please contact the LAQM Helpdesk on 0800 032 7953 or at LAQMHelpdesk@uk.bureauveritas.com</t>
  </si>
  <si>
    <r>
      <t>Table A.8 – SO</t>
    </r>
    <r>
      <rPr>
        <vertAlign val="subscript"/>
        <sz val="10"/>
        <color indexed="8"/>
        <rFont val="Arial"/>
        <family val="2"/>
      </rPr>
      <t>2</t>
    </r>
    <r>
      <rPr>
        <sz val="10"/>
        <color indexed="8"/>
        <rFont val="Arial"/>
        <family val="2"/>
      </rPr>
      <t xml:space="preserve"> Monitoring Results</t>
    </r>
  </si>
  <si>
    <r>
      <t>Table A.7 – PM</t>
    </r>
    <r>
      <rPr>
        <vertAlign val="subscript"/>
        <sz val="10"/>
        <color indexed="8"/>
        <rFont val="Arial"/>
        <family val="2"/>
      </rPr>
      <t>2.5</t>
    </r>
    <r>
      <rPr>
        <sz val="10"/>
        <color indexed="8"/>
        <rFont val="Arial"/>
        <family val="2"/>
      </rPr>
      <t xml:space="preserve"> Monitoring Results</t>
    </r>
  </si>
  <si>
    <r>
      <t>Table A.6 – 24-Hour Mean PM</t>
    </r>
    <r>
      <rPr>
        <vertAlign val="subscript"/>
        <sz val="10"/>
        <color indexed="8"/>
        <rFont val="Arial"/>
        <family val="2"/>
      </rPr>
      <t>10</t>
    </r>
    <r>
      <rPr>
        <sz val="10"/>
        <color indexed="8"/>
        <rFont val="Arial"/>
        <family val="2"/>
      </rPr>
      <t xml:space="preserve"> Monitoring Results</t>
    </r>
  </si>
  <si>
    <r>
      <t>Table A.5 – Annual Mean PM</t>
    </r>
    <r>
      <rPr>
        <vertAlign val="subscript"/>
        <sz val="10"/>
        <color indexed="8"/>
        <rFont val="Arial"/>
        <family val="2"/>
      </rPr>
      <t>10</t>
    </r>
    <r>
      <rPr>
        <sz val="10"/>
        <color indexed="8"/>
        <rFont val="Arial"/>
        <family val="2"/>
      </rPr>
      <t xml:space="preserve"> Monitoring Results</t>
    </r>
  </si>
  <si>
    <r>
      <t>Table A.4 – 1-Hour Mean NO</t>
    </r>
    <r>
      <rPr>
        <vertAlign val="subscript"/>
        <sz val="10"/>
        <color indexed="8"/>
        <rFont val="Arial"/>
        <family val="2"/>
      </rPr>
      <t>2</t>
    </r>
    <r>
      <rPr>
        <sz val="10"/>
        <color indexed="8"/>
        <rFont val="Arial"/>
        <family val="2"/>
      </rPr>
      <t xml:space="preserve"> Monitoring Results</t>
    </r>
  </si>
  <si>
    <r>
      <t>Table A.3 – Annual Mean NO</t>
    </r>
    <r>
      <rPr>
        <vertAlign val="subscript"/>
        <sz val="10"/>
        <color indexed="8"/>
        <rFont val="Arial"/>
        <family val="2"/>
      </rPr>
      <t>2</t>
    </r>
    <r>
      <rPr>
        <sz val="10"/>
        <color indexed="8"/>
        <rFont val="Arial"/>
        <family val="2"/>
      </rPr>
      <t xml:space="preserve"> Monitoring Results</t>
    </r>
  </si>
  <si>
    <r>
      <t xml:space="preserve">Distance Corrected to Nearest Exposure </t>
    </r>
    <r>
      <rPr>
        <b/>
        <vertAlign val="superscript"/>
        <sz val="10"/>
        <color indexed="9"/>
        <rFont val="Arial"/>
        <family val="2"/>
      </rPr>
      <t>(2)</t>
    </r>
  </si>
  <si>
    <r>
      <t>NO</t>
    </r>
    <r>
      <rPr>
        <vertAlign val="subscript"/>
        <sz val="11"/>
        <color indexed="8"/>
        <rFont val="Calibri"/>
        <family val="2"/>
      </rPr>
      <t>2</t>
    </r>
    <r>
      <rPr>
        <sz val="11"/>
        <color theme="1"/>
        <rFont val="Calibri"/>
        <family val="2"/>
        <scheme val="minor"/>
      </rPr>
      <t xml:space="preserve"> Annual Mean</t>
    </r>
  </si>
  <si>
    <r>
      <t>NO</t>
    </r>
    <r>
      <rPr>
        <vertAlign val="subscript"/>
        <sz val="11"/>
        <color indexed="8"/>
        <rFont val="Calibri"/>
        <family val="2"/>
      </rPr>
      <t>2</t>
    </r>
    <r>
      <rPr>
        <sz val="11"/>
        <color theme="1"/>
        <rFont val="Calibri"/>
        <family val="2"/>
        <scheme val="minor"/>
      </rPr>
      <t xml:space="preserve"> 1 Hour Mean</t>
    </r>
  </si>
  <si>
    <r>
      <t>PM</t>
    </r>
    <r>
      <rPr>
        <vertAlign val="subscript"/>
        <sz val="11"/>
        <color indexed="8"/>
        <rFont val="Calibri"/>
        <family val="2"/>
      </rPr>
      <t>10</t>
    </r>
    <r>
      <rPr>
        <sz val="11"/>
        <color theme="1"/>
        <rFont val="Calibri"/>
        <family val="2"/>
        <scheme val="minor"/>
      </rPr>
      <t xml:space="preserve"> Annual Mean</t>
    </r>
  </si>
  <si>
    <r>
      <t>PM</t>
    </r>
    <r>
      <rPr>
        <vertAlign val="subscript"/>
        <sz val="11"/>
        <color indexed="8"/>
        <rFont val="Calibri"/>
        <family val="2"/>
      </rPr>
      <t>10</t>
    </r>
    <r>
      <rPr>
        <sz val="11"/>
        <color theme="1"/>
        <rFont val="Calibri"/>
        <family val="2"/>
        <scheme val="minor"/>
      </rPr>
      <t xml:space="preserve"> 24 Hour Mean</t>
    </r>
  </si>
  <si>
    <r>
      <t>SO</t>
    </r>
    <r>
      <rPr>
        <vertAlign val="subscript"/>
        <sz val="11"/>
        <color indexed="8"/>
        <rFont val="Calibri"/>
        <family val="2"/>
      </rPr>
      <t>2</t>
    </r>
    <r>
      <rPr>
        <sz val="11"/>
        <color theme="1"/>
        <rFont val="Calibri"/>
        <family val="2"/>
        <scheme val="minor"/>
      </rPr>
      <t xml:space="preserve"> 1 Hour Mean</t>
    </r>
  </si>
  <si>
    <r>
      <t>SO</t>
    </r>
    <r>
      <rPr>
        <vertAlign val="subscript"/>
        <sz val="11"/>
        <color indexed="8"/>
        <rFont val="Calibri"/>
        <family val="2"/>
      </rPr>
      <t>2</t>
    </r>
    <r>
      <rPr>
        <sz val="11"/>
        <color theme="1"/>
        <rFont val="Calibri"/>
        <family val="2"/>
        <scheme val="minor"/>
      </rPr>
      <t xml:space="preserve"> 15 Minute Mean</t>
    </r>
  </si>
  <si>
    <r>
      <t>SO</t>
    </r>
    <r>
      <rPr>
        <vertAlign val="subscript"/>
        <sz val="11"/>
        <color indexed="8"/>
        <rFont val="Calibri"/>
        <family val="2"/>
      </rPr>
      <t>2</t>
    </r>
    <r>
      <rPr>
        <sz val="11"/>
        <color theme="1"/>
        <rFont val="Calibri"/>
        <family val="2"/>
        <scheme val="minor"/>
      </rPr>
      <t xml:space="preserve"> 24 Hour Mean</t>
    </r>
  </si>
  <si>
    <t>ASR for England - Information Tables Template</t>
  </si>
  <si>
    <t>Click the hyperlinks below to jump to the relevant Table:</t>
  </si>
  <si>
    <t>Instructions for Completion</t>
  </si>
  <si>
    <t>Please fill in the Table 2.2 (Progress on Measures to Improve Air Quality) below to reflect each measure implemented. 
Measures should be ordered in terms of their expected efficacy, i.e. the most effective measure first, least effective measure last.
For the Lead organisation and funding source column, please indicate the organisations or departments involved with the measure, including any information on collaboration, and the source of the funding supporting the measure. 
For the KPI column, please also indicate (if relevant) if these have been met to date.
The “EU Category” and “EU Classification” columns should be populated using the drop down menus, to be consistent with the National Air Quality Plans.</t>
  </si>
  <si>
    <t>Please fill in Table 2.1 as per the following:
• AQMA Name = Official declared name of AQMA.
• Date of Declaration = The date of the original declaration, and of any subsequent amendments.
• Pollutants and Air Quality Objectives = The pollutant for which the AQMA is declared, and the objective for that pollutant against which it is declared. If an AQMA us declared for multiple pollutants and/or objectives, please include details of each pollutant/objective on a new row.  
• City / Town = Main area the AQMA is within. If rural, indicate region or nearest town.
• One Line Description = A brief description of the characteristics of the AQMA.
• Is air quality within the AQMA influenced by Highways England roads = Yes/No. This may include emissions from Motorways, Urban Expressways, Dual carriageways, major trunk roads 
• Level of Exceedance =  At Declaration – Monitored/modelled information that lead to a declaration
                                                         Now – Latest Monitored/modelled information of current situation in AQMA for that pollutant
• Action Plan (inc. date of publication) = Name/Title of action plan and the date it was published. Also include a link to where the public can attain this plan, if available.
Please ensure you fill in the check boxes in the Word document template to confirm you have processed your data correctly.</t>
  </si>
  <si>
    <t>objective</t>
  </si>
  <si>
    <r>
      <t xml:space="preserve">Valid Data Capture 2017 (%) </t>
    </r>
    <r>
      <rPr>
        <b/>
        <vertAlign val="superscript"/>
        <sz val="10"/>
        <color indexed="9"/>
        <rFont val="Arial"/>
        <family val="2"/>
      </rPr>
      <t>(2)</t>
    </r>
  </si>
  <si>
    <r>
      <t>Valid Data Capture 2017 (%)</t>
    </r>
    <r>
      <rPr>
        <b/>
        <vertAlign val="superscript"/>
        <sz val="10"/>
        <color indexed="9"/>
        <rFont val="Arial"/>
        <family val="2"/>
      </rPr>
      <t xml:space="preserve"> (2)</t>
    </r>
  </si>
  <si>
    <t>Number of Exceedances 2017</t>
  </si>
  <si>
    <r>
      <t>Table B.1 – NO</t>
    </r>
    <r>
      <rPr>
        <vertAlign val="subscript"/>
        <sz val="10"/>
        <color indexed="8"/>
        <rFont val="Arial"/>
        <family val="2"/>
      </rPr>
      <t>2</t>
    </r>
    <r>
      <rPr>
        <sz val="10"/>
        <color indexed="8"/>
        <rFont val="Arial"/>
        <family val="2"/>
      </rPr>
      <t xml:space="preserve"> Monthly Diffusion Tube Results - 2017</t>
    </r>
  </si>
  <si>
    <t>Quick Tips</t>
  </si>
  <si>
    <t>Avoid pasting formatted spreadsheet text or data directly over the template drop down menus and formats and 'paste values' only.</t>
  </si>
  <si>
    <t>Keep source formatting when copying and pasting completed template tables into Microsoft Word.</t>
  </si>
  <si>
    <t>Local authorities will subsequently submit this completed Excel file as an "Excel" file when submitting the main ASR document through the Report Submission Website (RSW).</t>
  </si>
  <si>
    <t>It is recommended that this Excel template is completed before copying across to the corresponding tables in the ASR Microsoft Word template.</t>
  </si>
  <si>
    <r>
      <t>Table A.3 – Annual Mean NO</t>
    </r>
    <r>
      <rPr>
        <u/>
        <vertAlign val="subscript"/>
        <sz val="12"/>
        <color theme="10"/>
        <rFont val="Arial"/>
        <family val="2"/>
      </rPr>
      <t>2</t>
    </r>
    <r>
      <rPr>
        <u/>
        <sz val="12"/>
        <color theme="10"/>
        <rFont val="Arial"/>
        <family val="2"/>
      </rPr>
      <t xml:space="preserve"> Monitoring Results</t>
    </r>
  </si>
  <si>
    <r>
      <t>Table A.4 – 1-Hour Mean NO</t>
    </r>
    <r>
      <rPr>
        <u/>
        <vertAlign val="subscript"/>
        <sz val="12"/>
        <color theme="10"/>
        <rFont val="Arial"/>
        <family val="2"/>
      </rPr>
      <t>2</t>
    </r>
    <r>
      <rPr>
        <u/>
        <sz val="12"/>
        <color theme="10"/>
        <rFont val="Arial"/>
        <family val="2"/>
      </rPr>
      <t xml:space="preserve"> Monitoring Results</t>
    </r>
  </si>
  <si>
    <r>
      <t>Table A.5 – Annual Mean PM</t>
    </r>
    <r>
      <rPr>
        <u/>
        <vertAlign val="subscript"/>
        <sz val="12"/>
        <color theme="10"/>
        <rFont val="Arial"/>
        <family val="2"/>
      </rPr>
      <t>10</t>
    </r>
    <r>
      <rPr>
        <u/>
        <sz val="12"/>
        <color theme="10"/>
        <rFont val="Arial"/>
        <family val="2"/>
      </rPr>
      <t xml:space="preserve"> Monitoring Results</t>
    </r>
  </si>
  <si>
    <r>
      <t>Table A.6 – 24-Hour Mean PM</t>
    </r>
    <r>
      <rPr>
        <u/>
        <vertAlign val="subscript"/>
        <sz val="12"/>
        <color theme="10"/>
        <rFont val="Arial"/>
        <family val="2"/>
      </rPr>
      <t>10</t>
    </r>
    <r>
      <rPr>
        <u/>
        <sz val="12"/>
        <color theme="10"/>
        <rFont val="Arial"/>
        <family val="2"/>
      </rPr>
      <t xml:space="preserve"> Monitoring Results</t>
    </r>
  </si>
  <si>
    <r>
      <t>Table A.7 – PM</t>
    </r>
    <r>
      <rPr>
        <u/>
        <vertAlign val="subscript"/>
        <sz val="12"/>
        <color theme="10"/>
        <rFont val="Arial"/>
        <family val="2"/>
      </rPr>
      <t>2.5</t>
    </r>
    <r>
      <rPr>
        <u/>
        <sz val="12"/>
        <color theme="10"/>
        <rFont val="Arial"/>
        <family val="2"/>
      </rPr>
      <t xml:space="preserve"> Monitoring Results</t>
    </r>
  </si>
  <si>
    <r>
      <t>Table A.8 – SO</t>
    </r>
    <r>
      <rPr>
        <u/>
        <vertAlign val="subscript"/>
        <sz val="12"/>
        <color theme="10"/>
        <rFont val="Arial"/>
        <family val="2"/>
      </rPr>
      <t>2</t>
    </r>
    <r>
      <rPr>
        <u/>
        <sz val="12"/>
        <color theme="10"/>
        <rFont val="Arial"/>
        <family val="2"/>
      </rPr>
      <t xml:space="preserve"> Monitoring Results</t>
    </r>
  </si>
  <si>
    <r>
      <t>Table B.1 – NO</t>
    </r>
    <r>
      <rPr>
        <u/>
        <vertAlign val="subscript"/>
        <sz val="12"/>
        <color theme="10"/>
        <rFont val="Arial"/>
        <family val="2"/>
      </rPr>
      <t>2</t>
    </r>
    <r>
      <rPr>
        <u/>
        <sz val="12"/>
        <color theme="10"/>
        <rFont val="Arial"/>
        <family val="2"/>
      </rPr>
      <t xml:space="preserve"> Monthly Diffusion Tube Results</t>
    </r>
  </si>
  <si>
    <t>v1, March 2018</t>
  </si>
  <si>
    <t>This workbook is provided to facilitate completion of the Local Air Quality Management (LAQM) Annual Status Report (ASR) for England.</t>
  </si>
  <si>
    <t>Local authorities are required to fill in the information pertinent to each Table within this spreadsheet, and then copy the completed data rows across into the corresponding Table in the Word template.</t>
  </si>
  <si>
    <t>Please fill in Table A.1 with the details of any Automatic Monitoring sites being reported on.
Site Types should be filled in as per the drop down menus and TG16.
Please ensure that results are correctly labelled so that it is possible to link monitoring positions relative to each AQMA in clearly labelled maps in Appendix D.
(1) 0m if the monitoring site is at a location of exposure (e.g. installed on the façade of a residential property).
(2) N/A if not applicable.</t>
  </si>
  <si>
    <t>Please fill in Table A.2 with the details of any Non-Automatic Monitoring sites being reported on.
Site Types should be filled in as per the drop down menus and TG16.
Please ensure that results are correctly labelled so that it is possible to link monitoring positions relative to each AQMA in clearly labelled maps in Appendix D.
(1) 0m if the monitoring site is at a location of exposure (e.g. installed on the façade of a residential property).
(2) N/A if not applicable.</t>
  </si>
  <si>
    <r>
      <t>Please fill in Table A.3 with details of annual mean NO</t>
    </r>
    <r>
      <rPr>
        <vertAlign val="subscript"/>
        <sz val="9"/>
        <color indexed="8"/>
        <rFont val="Arial"/>
        <family val="2"/>
      </rPr>
      <t>2</t>
    </r>
    <r>
      <rPr>
        <sz val="9"/>
        <color indexed="8"/>
        <rFont val="Arial"/>
        <family val="2"/>
      </rPr>
      <t xml:space="preserve"> concentrations monitored in the last 5 years. 
Exceedances of the NO</t>
    </r>
    <r>
      <rPr>
        <vertAlign val="subscript"/>
        <sz val="9"/>
        <color indexed="8"/>
        <rFont val="Arial"/>
        <family val="2"/>
      </rPr>
      <t>2</t>
    </r>
    <r>
      <rPr>
        <sz val="9"/>
        <color indexed="8"/>
        <rFont val="Arial"/>
        <family val="2"/>
      </rPr>
      <t xml:space="preserve"> annual mean objective of 40µg/m</t>
    </r>
    <r>
      <rPr>
        <vertAlign val="superscript"/>
        <sz val="9"/>
        <color indexed="8"/>
        <rFont val="Arial"/>
        <family val="2"/>
      </rPr>
      <t>3</t>
    </r>
    <r>
      <rPr>
        <sz val="9"/>
        <color indexed="8"/>
        <rFont val="Arial"/>
        <family val="2"/>
      </rPr>
      <t xml:space="preserve"> are shown in bold.
NO</t>
    </r>
    <r>
      <rPr>
        <vertAlign val="subscript"/>
        <sz val="9"/>
        <color indexed="8"/>
        <rFont val="Arial"/>
        <family val="2"/>
      </rPr>
      <t>2</t>
    </r>
    <r>
      <rPr>
        <sz val="9"/>
        <color indexed="8"/>
        <rFont val="Arial"/>
        <family val="2"/>
      </rPr>
      <t xml:space="preserve"> annual means exceeding 60µg/m</t>
    </r>
    <r>
      <rPr>
        <vertAlign val="superscript"/>
        <sz val="9"/>
        <color indexed="8"/>
        <rFont val="Arial"/>
        <family val="2"/>
      </rPr>
      <t>3</t>
    </r>
    <r>
      <rPr>
        <sz val="9"/>
        <color indexed="8"/>
        <rFont val="Arial"/>
        <family val="2"/>
      </rPr>
      <t>, indicating a potential exceedance of the NO</t>
    </r>
    <r>
      <rPr>
        <vertAlign val="subscript"/>
        <sz val="9"/>
        <color indexed="8"/>
        <rFont val="Arial"/>
        <family val="2"/>
      </rPr>
      <t>2</t>
    </r>
    <r>
      <rPr>
        <sz val="9"/>
        <color indexed="8"/>
        <rFont val="Arial"/>
        <family val="2"/>
      </rPr>
      <t xml:space="preserve"> 1-hour mean objective, are shown in bold and underlined.
(1) data capture for the monitoring period, in cases where monitoring was only carried out for part of the year.
(2) data capture for the full calendar year (e.g. if monitoring was carried out for 6 months, the maximum data capture for the full calendar year is 50%).
(3) Means for diffusion tubes have been corrected for bias. All means have been “annualised” as per Boxes 7.9 and 7.10 in TG16 if valid data capture for the full calendar year is less than 75%. See Appendix C for details.
Please ensure you fill in the check boxes in the Word document template to confirm you have processed your data correctly.</t>
    </r>
  </si>
  <si>
    <r>
      <t>Please fill in Table A.4 with details of 1-hour mean NO</t>
    </r>
    <r>
      <rPr>
        <vertAlign val="subscript"/>
        <sz val="9"/>
        <color indexed="8"/>
        <rFont val="Arial"/>
        <family val="2"/>
      </rPr>
      <t>2</t>
    </r>
    <r>
      <rPr>
        <sz val="9"/>
        <color indexed="8"/>
        <rFont val="Arial"/>
        <family val="2"/>
      </rPr>
      <t xml:space="preserve"> monitoring results for the last 5 years.
Exceedances of the NO</t>
    </r>
    <r>
      <rPr>
        <vertAlign val="subscript"/>
        <sz val="9"/>
        <color indexed="8"/>
        <rFont val="Arial"/>
        <family val="2"/>
      </rPr>
      <t>2</t>
    </r>
    <r>
      <rPr>
        <sz val="9"/>
        <color indexed="8"/>
        <rFont val="Arial"/>
        <family val="2"/>
      </rPr>
      <t xml:space="preserve"> 1-hour mean objective (200µg/m</t>
    </r>
    <r>
      <rPr>
        <vertAlign val="superscript"/>
        <sz val="9"/>
        <color indexed="8"/>
        <rFont val="Arial"/>
        <family val="2"/>
      </rPr>
      <t>3</t>
    </r>
    <r>
      <rPr>
        <sz val="9"/>
        <color indexed="8"/>
        <rFont val="Arial"/>
        <family val="2"/>
      </rPr>
      <t xml:space="preserve"> not to be exceeded more than 18 times/year) are shown in bold.
(1) data capture for the monitoring period, in cases where monitoring was only carried out for part of the year.
(2) data capture for the full calendar year (e.g. if monitoring was carried out for 6 months, the maximum data capture for the full calendar year is 50%).
(3) If the period of valid data is less than 85%, the 99.8</t>
    </r>
    <r>
      <rPr>
        <vertAlign val="superscript"/>
        <sz val="9"/>
        <color indexed="8"/>
        <rFont val="Arial"/>
        <family val="2"/>
      </rPr>
      <t>th</t>
    </r>
    <r>
      <rPr>
        <sz val="9"/>
        <color indexed="8"/>
        <rFont val="Arial"/>
        <family val="2"/>
      </rPr>
      <t xml:space="preserve"> percentile of 1-hour means is provided in brackets.</t>
    </r>
  </si>
  <si>
    <r>
      <t>Please fill in Table A.5 with details of annual mean PM</t>
    </r>
    <r>
      <rPr>
        <vertAlign val="subscript"/>
        <sz val="9"/>
        <color indexed="8"/>
        <rFont val="Arial"/>
        <family val="2"/>
      </rPr>
      <t>10</t>
    </r>
    <r>
      <rPr>
        <sz val="9"/>
        <color indexed="8"/>
        <rFont val="Arial"/>
        <family val="2"/>
      </rPr>
      <t xml:space="preserve"> concentrations monitored in the last 5 years. 
Exceedances of the PM</t>
    </r>
    <r>
      <rPr>
        <vertAlign val="subscript"/>
        <sz val="9"/>
        <color indexed="8"/>
        <rFont val="Arial"/>
        <family val="2"/>
      </rPr>
      <t>10</t>
    </r>
    <r>
      <rPr>
        <sz val="9"/>
        <color indexed="8"/>
        <rFont val="Arial"/>
        <family val="2"/>
      </rPr>
      <t xml:space="preserve"> annual mean objective of 40µg/m</t>
    </r>
    <r>
      <rPr>
        <vertAlign val="superscript"/>
        <sz val="9"/>
        <color indexed="8"/>
        <rFont val="Arial"/>
        <family val="2"/>
      </rPr>
      <t>3</t>
    </r>
    <r>
      <rPr>
        <sz val="9"/>
        <color indexed="8"/>
        <rFont val="Arial"/>
        <family val="2"/>
      </rPr>
      <t xml:space="preserve"> are shown in bold.
(1) data capture for the monitoring period, in cases where monitoring was only carried out for part of the year.
(2) data capture for the full calendar year (e.g. if monitoring was carried out for 6 months, the maximum data capture for the full calendar year is 50%).
(3) Means for diffusion tubes have been corrected for bias. All means have been “annualised” as per Boxes 7.9 and 7.10 in TG16 if valid data capture for the full calendar year is less than 75%. See Appendix C for details.
Please ensure you fill in the check boxes in the Word document template to confirm you have processed your data correctly.</t>
    </r>
  </si>
  <si>
    <r>
      <t>Please fill in Table A.6 with details of 24-Hour Mean PM</t>
    </r>
    <r>
      <rPr>
        <vertAlign val="subscript"/>
        <sz val="9"/>
        <color indexed="8"/>
        <rFont val="Arial"/>
        <family val="2"/>
      </rPr>
      <t>10</t>
    </r>
    <r>
      <rPr>
        <sz val="9"/>
        <color indexed="8"/>
        <rFont val="Arial"/>
        <family val="2"/>
      </rPr>
      <t xml:space="preserve"> monitoring results in the last 5 years.
Exceedances of the PM</t>
    </r>
    <r>
      <rPr>
        <vertAlign val="subscript"/>
        <sz val="9"/>
        <color indexed="8"/>
        <rFont val="Arial"/>
        <family val="2"/>
      </rPr>
      <t>10</t>
    </r>
    <r>
      <rPr>
        <sz val="9"/>
        <color indexed="8"/>
        <rFont val="Arial"/>
        <family val="2"/>
      </rPr>
      <t xml:space="preserve"> 24-hour mean objective (50µg/m</t>
    </r>
    <r>
      <rPr>
        <vertAlign val="superscript"/>
        <sz val="9"/>
        <color indexed="8"/>
        <rFont val="Arial"/>
        <family val="2"/>
      </rPr>
      <t>3</t>
    </r>
    <r>
      <rPr>
        <sz val="9"/>
        <color indexed="8"/>
        <rFont val="Arial"/>
        <family val="2"/>
      </rPr>
      <t xml:space="preserve"> not to be exceeded more than 35 times/year) are shown in bold.
(1) data capture for the monitoring period, in cases where monitoring was only carried out for part of the year.
(2) data capture for the full calendar year (e.g. if monitoring was carried out for 6 months, the maximum data capture for the full calendar year is 50%).
(3) If the period of valid data is less than 85%, the 90.4</t>
    </r>
    <r>
      <rPr>
        <vertAlign val="superscript"/>
        <sz val="9"/>
        <color indexed="8"/>
        <rFont val="Arial"/>
        <family val="2"/>
      </rPr>
      <t>th</t>
    </r>
    <r>
      <rPr>
        <sz val="9"/>
        <color indexed="8"/>
        <rFont val="Arial"/>
        <family val="2"/>
      </rPr>
      <t xml:space="preserve"> percentile of 24-hour means is provided in brackets.</t>
    </r>
  </si>
  <si>
    <r>
      <t>Please Fill in Table A.7 with details of any annual mean PM</t>
    </r>
    <r>
      <rPr>
        <vertAlign val="subscript"/>
        <sz val="9"/>
        <color indexed="8"/>
        <rFont val="Arial"/>
        <family val="2"/>
      </rPr>
      <t>2.5</t>
    </r>
    <r>
      <rPr>
        <sz val="9"/>
        <color indexed="8"/>
        <rFont val="Arial"/>
        <family val="2"/>
      </rPr>
      <t xml:space="preserve"> monitoring conducted in the last 5 years.
(1) Data capture for the monitoring period, in cases where monitoring was only carried out for part of the year.
(2) Data capture for the full calendar year (e.g. if monitoring was carried out for 6 months, the maximum data capture for the full calendar year is 50%).
(3) All means have been “annualised” as per Boxes 7.9 and 7.10 in TG16, valid data capture for the full calendar year is less than 75%. See Appendix C for details.
Please ensure you fill in the check boxes in the Word document template to confirm you have processed your data correctly.</t>
    </r>
  </si>
  <si>
    <r>
      <t>Please Fill in Table A.8 with details of any SO</t>
    </r>
    <r>
      <rPr>
        <vertAlign val="subscript"/>
        <sz val="9"/>
        <color indexed="8"/>
        <rFont val="Arial"/>
        <family val="2"/>
      </rPr>
      <t>2</t>
    </r>
    <r>
      <rPr>
        <sz val="9"/>
        <color indexed="8"/>
        <rFont val="Arial"/>
        <family val="2"/>
      </rPr>
      <t xml:space="preserve"> monitoring conducted.
Exceedances of the SO</t>
    </r>
    <r>
      <rPr>
        <vertAlign val="subscript"/>
        <sz val="9"/>
        <color indexed="8"/>
        <rFont val="Arial"/>
        <family val="2"/>
      </rPr>
      <t>2</t>
    </r>
    <r>
      <rPr>
        <sz val="9"/>
        <color indexed="8"/>
        <rFont val="Arial"/>
        <family val="2"/>
      </rPr>
      <t xml:space="preserve"> objectives are shown in bold (15-min mean = 35 allowed a year, 1-hour mean = 24 allowed a year, 24-hour mean = 3 allowed a year)
(1) Data capture for the monitoring period, in cases where monitoring was only carried out for part of the year.
(2) Data capture for the full calendar year (e.g. if monitoring was carried out for 6 months, the maximum data capture for the full calendar year is 50%).
(3) If the period of valid data is less than 85%, the relevant percentiles are provided in brackets (i.e. 99.9</t>
    </r>
    <r>
      <rPr>
        <vertAlign val="superscript"/>
        <sz val="9"/>
        <color indexed="8"/>
        <rFont val="Arial"/>
        <family val="2"/>
      </rPr>
      <t>th</t>
    </r>
    <r>
      <rPr>
        <sz val="9"/>
        <color indexed="8"/>
        <rFont val="Arial"/>
        <family val="2"/>
      </rPr>
      <t xml:space="preserve"> percentile for 15-minute, 99.7</t>
    </r>
    <r>
      <rPr>
        <vertAlign val="superscript"/>
        <sz val="9"/>
        <color indexed="8"/>
        <rFont val="Arial"/>
        <family val="2"/>
      </rPr>
      <t>th</t>
    </r>
    <r>
      <rPr>
        <sz val="9"/>
        <color indexed="8"/>
        <rFont val="Arial"/>
        <family val="2"/>
      </rPr>
      <t xml:space="preserve"> percentile for 1-hour, 99.2</t>
    </r>
    <r>
      <rPr>
        <vertAlign val="superscript"/>
        <sz val="9"/>
        <color indexed="8"/>
        <rFont val="Arial"/>
        <family val="2"/>
      </rPr>
      <t>nd</t>
    </r>
    <r>
      <rPr>
        <sz val="9"/>
        <color indexed="8"/>
        <rFont val="Arial"/>
        <family val="2"/>
      </rPr>
      <t xml:space="preserve"> percentile for 24-hour).</t>
    </r>
  </si>
  <si>
    <r>
      <t>Please fill in Table B.1 with details of NO</t>
    </r>
    <r>
      <rPr>
        <vertAlign val="subscript"/>
        <sz val="9"/>
        <color indexed="8"/>
        <rFont val="Arial"/>
        <family val="2"/>
      </rPr>
      <t>2</t>
    </r>
    <r>
      <rPr>
        <sz val="9"/>
        <color indexed="8"/>
        <rFont val="Arial"/>
        <family val="2"/>
      </rPr>
      <t xml:space="preserve"> diffusion tube monitoring results. This should contain:
• Full month by month raw data (state if different exposure periods from the suggested calendar available via the LAQM website here: https://laqm.defra.gov.uk/diffusion-tubes/data-entry.html).
• The raw data annual mean.
• The bias adjusted annual mean – This should also be an annualised annual mean if data capture is below 75%.
• The distance corrected annual mean if the location is not relevant to public exposure. If the location is relevant to annual mean public exposure, please ensure column P is equal to column O (i.e. that a value is entered).
Exceedances of the NO</t>
    </r>
    <r>
      <rPr>
        <vertAlign val="subscript"/>
        <sz val="9"/>
        <color indexed="8"/>
        <rFont val="Arial"/>
        <family val="2"/>
      </rPr>
      <t>2</t>
    </r>
    <r>
      <rPr>
        <sz val="9"/>
        <color indexed="8"/>
        <rFont val="Arial"/>
        <family val="2"/>
      </rPr>
      <t xml:space="preserve"> annual mean objective of 40µg/m</t>
    </r>
    <r>
      <rPr>
        <vertAlign val="superscript"/>
        <sz val="9"/>
        <color indexed="8"/>
        <rFont val="Arial"/>
        <family val="2"/>
      </rPr>
      <t>3</t>
    </r>
    <r>
      <rPr>
        <sz val="9"/>
        <color indexed="8"/>
        <rFont val="Arial"/>
        <family val="2"/>
      </rPr>
      <t xml:space="preserve"> are shown in bold.
NO</t>
    </r>
    <r>
      <rPr>
        <vertAlign val="subscript"/>
        <sz val="9"/>
        <color indexed="8"/>
        <rFont val="Arial"/>
        <family val="2"/>
      </rPr>
      <t>2</t>
    </r>
    <r>
      <rPr>
        <sz val="9"/>
        <color indexed="8"/>
        <rFont val="Arial"/>
        <family val="2"/>
      </rPr>
      <t xml:space="preserve"> annual means exceeding 60µg/m</t>
    </r>
    <r>
      <rPr>
        <vertAlign val="superscript"/>
        <sz val="9"/>
        <color indexed="8"/>
        <rFont val="Arial"/>
        <family val="2"/>
      </rPr>
      <t>3</t>
    </r>
    <r>
      <rPr>
        <sz val="9"/>
        <color indexed="8"/>
        <rFont val="Arial"/>
        <family val="2"/>
      </rPr>
      <t>, indicating a potential exceedance of the NO</t>
    </r>
    <r>
      <rPr>
        <vertAlign val="subscript"/>
        <sz val="9"/>
        <color indexed="8"/>
        <rFont val="Arial"/>
        <family val="2"/>
      </rPr>
      <t>2</t>
    </r>
    <r>
      <rPr>
        <sz val="9"/>
        <color indexed="8"/>
        <rFont val="Arial"/>
        <family val="2"/>
      </rPr>
      <t xml:space="preserve"> 1-hour mean objective are shown in bold and underlined.
(1) Fill in Appendix C with details on bias adjustment factor applied
(2) Distance corrected to nearest relevant public exposure
Please ensure you fill in the check boxes in the Word document template to confirm you have processed your data correctly.</t>
    </r>
  </si>
  <si>
    <t>Exceedances</t>
  </si>
  <si>
    <r>
      <t>µg/m</t>
    </r>
    <r>
      <rPr>
        <vertAlign val="superscript"/>
        <sz val="11"/>
        <color theme="1"/>
        <rFont val="Calibri"/>
        <family val="2"/>
        <scheme val="minor"/>
      </rPr>
      <t>3</t>
    </r>
  </si>
  <si>
    <t>Ensure the Site IDs provided in Tables A.3 to Table B.1 are consistent with those listed in Table A.1 and Table A.2.</t>
  </si>
  <si>
    <t>Action Plan</t>
  </si>
  <si>
    <t>Date of Publication</t>
  </si>
  <si>
    <t>Link</t>
  </si>
  <si>
    <r>
      <rPr>
        <b/>
        <sz val="10"/>
        <rFont val="Arial"/>
        <family val="2"/>
      </rPr>
      <t xml:space="preserve">Kidsgrove     </t>
    </r>
    <r>
      <rPr>
        <sz val="10"/>
        <rFont val="Arial"/>
        <family val="2"/>
      </rPr>
      <t xml:space="preserve">         Number 1</t>
    </r>
  </si>
  <si>
    <t>Declared January 2015</t>
  </si>
  <si>
    <t>NO2 Annual Mean</t>
  </si>
  <si>
    <t>Kidsgrove</t>
  </si>
  <si>
    <t>Declared due to exccedance of the N02 annual mean objective along Liverpool Road A50, Kidsgrove.</t>
  </si>
  <si>
    <r>
      <rPr>
        <b/>
        <sz val="10"/>
        <rFont val="Arial"/>
        <family val="2"/>
      </rPr>
      <t>Newcastle under Lyme Town Centre</t>
    </r>
    <r>
      <rPr>
        <sz val="10"/>
        <rFont val="Arial"/>
        <family val="2"/>
      </rPr>
      <t xml:space="preserve">        Number 2</t>
    </r>
  </si>
  <si>
    <t>Newcastle under Lyme</t>
  </si>
  <si>
    <t>Declared due to exccedance of the N02 annual mean objective. Covers Newcastle under Lyme Town Centre inclduing the ringrooad A53, King Street, George Street and London Road to the boundary with the City of Stoke on Trent AQMA</t>
  </si>
  <si>
    <r>
      <rPr>
        <b/>
        <sz val="10"/>
        <rFont val="Arial"/>
        <family val="2"/>
      </rPr>
      <t>Maybank, Wolstanton and Porthil</t>
    </r>
    <r>
      <rPr>
        <sz val="10"/>
        <rFont val="Arial"/>
        <family val="2"/>
      </rPr>
      <t>l              Number 3</t>
    </r>
  </si>
  <si>
    <t>Covers the principal routes between Maybank, Wolstanton and Porthill. Declared due to exccedances of the N02 annual mean in Maybank High Street and in the Porthill area</t>
  </si>
  <si>
    <r>
      <rPr>
        <b/>
        <sz val="10"/>
        <rFont val="Arial"/>
        <family val="2"/>
      </rPr>
      <t xml:space="preserve">Little Madeley   </t>
    </r>
    <r>
      <rPr>
        <sz val="10"/>
        <rFont val="Arial"/>
        <family val="2"/>
      </rPr>
      <t xml:space="preserve">  Number 4</t>
    </r>
  </si>
  <si>
    <t>Madeley</t>
  </si>
  <si>
    <t>Declared around two properties at Little Madeley due to an exxceedance of the NO2 annual mean arising from the M6 motorway.</t>
  </si>
  <si>
    <t>µg/m3</t>
  </si>
  <si>
    <t>Borough Wide Air Quality Strategy</t>
  </si>
  <si>
    <t xml:space="preserve">Lead and Funded: LA Environmental Health. </t>
  </si>
  <si>
    <t>In progress</t>
  </si>
  <si>
    <t>Reduction in emisisons</t>
  </si>
  <si>
    <t>Wnter 2017/18</t>
  </si>
  <si>
    <t>Requires formal consulation and committee approval</t>
  </si>
  <si>
    <t>Air Quality Planning Guidance</t>
  </si>
  <si>
    <t>Winter 2017/18</t>
  </si>
  <si>
    <t>Inclusion of air quality related policies in the joint Newcastle under Lyme and Stoke on Trent Local Plan</t>
  </si>
  <si>
    <t>LA Environmental Health and Planning (Joint project with Stoke on Trent City Counicl)</t>
  </si>
  <si>
    <t>Winter 2020</t>
  </si>
  <si>
    <t>Staffordshire and Stoke on Trent Eco-Stars</t>
  </si>
  <si>
    <t>Staffordshire Local Authorities (Lead by Cannock Chase DC)</t>
  </si>
  <si>
    <t>Active</t>
  </si>
  <si>
    <t>Target 20 HGV /HDV operators per LA area</t>
  </si>
  <si>
    <t>Slow take up by operators across County</t>
  </si>
  <si>
    <t>Eco Stars award for Council Streetscene and Waste fleet</t>
  </si>
  <si>
    <t>NULBC Streetscene Division</t>
  </si>
  <si>
    <t>4* Ecostars award with action plan</t>
  </si>
  <si>
    <t>Green Travel Plan for new Civic Hub development in Town Centre</t>
  </si>
  <si>
    <t xml:space="preserve"> Lead by Staffordshire County Counicl as buidling owner in conjunction with Borough Counicl, Police, Library Service, Social Services, Aspire Housing </t>
  </si>
  <si>
    <t>Awaiting implementation and monitoring</t>
  </si>
  <si>
    <t>reduced vehcile emisisons</t>
  </si>
  <si>
    <t>Completed</t>
  </si>
  <si>
    <t xml:space="preserve">Completed </t>
  </si>
  <si>
    <t>Progress on implementation requires monitoring</t>
  </si>
  <si>
    <t>Voluntary Quality Network Partnership with bus operators</t>
  </si>
  <si>
    <t>Staffordshire County Ccunty Counicl / Stoke on Trent City Council/ Local Bus Companies</t>
  </si>
  <si>
    <t>Not yet started</t>
  </si>
  <si>
    <t xml:space="preserve">Reduced vehicle emissions / </t>
  </si>
  <si>
    <t>Not yet commenced. Identified in Newcastle under Lyme LTP</t>
  </si>
  <si>
    <t>?</t>
  </si>
  <si>
    <t>Requires commitement from bus operators and councils. Decline in bus passenger numbers and services affects financial viability for improvements. Local operators use older fleet vehicles across area.</t>
  </si>
  <si>
    <t>W1</t>
  </si>
  <si>
    <t>Improvements to Wolstanton and Porthill Junctions on A500 to reduce congestion</t>
  </si>
  <si>
    <t xml:space="preserve">Highways England </t>
  </si>
  <si>
    <t>Scheme achieved RIS approval for delivery by 2020</t>
  </si>
  <si>
    <t>Reduction in congestion / improved journey times</t>
  </si>
  <si>
    <t>Scheme being revised prior to tender</t>
  </si>
  <si>
    <t>To be delivered in current Roads Investement Strategy window by March 2020</t>
  </si>
  <si>
    <t>Funding identified by HE. Project flagged as high risk for air quality along A500 due to exceedance of EU action level</t>
  </si>
  <si>
    <t>W2</t>
  </si>
  <si>
    <t>Short term routing strategy to mitigate impact of congestion associated with works to A500</t>
  </si>
  <si>
    <t>Highways England / Staffs County Council / Stoke on Trent City Council and NULBC Environmental Health</t>
  </si>
  <si>
    <t>Issue flagged with HE at stakeholder meetings</t>
  </si>
  <si>
    <t xml:space="preserve">Potential short term -ve impact during build </t>
  </si>
  <si>
    <t>Impacts not yet quantified</t>
  </si>
  <si>
    <t>Off network effects on AQ awaiting assessment by HE. Concerns about impact on Town Centre AQMA and Maybank, Wolstanton Porthill AQMA's as potential alternative route during two year build programme</t>
  </si>
  <si>
    <t>W3</t>
  </si>
  <si>
    <t>Evaluate the impact of the Etruria Valley Link Road in the May Bank, Porthill, Wolstanton area and provide appropriate mitigation</t>
  </si>
  <si>
    <t>Lead by Stoke on Trent City Council with planning application to Newcastle under Lyme Borough Council/ Staffordshire County Counicl involved</t>
  </si>
  <si>
    <t>Issued flagged wth Stoke on Trent City Council</t>
  </si>
  <si>
    <t xml:space="preserve">unclear </t>
  </si>
  <si>
    <t>Application anticpated winter 2017</t>
  </si>
  <si>
    <t>Awaiting AQ assessment. EIA Project. Planning application to Newcastle under Lyme Borough Council. Potential -ve effects on Maybank Porthill, Wolstanton AQMA. Potential to improve AQ in Stoke on Trent at Basford Bank here hourly mean N02 is being exceeded.</t>
  </si>
  <si>
    <t>K1</t>
  </si>
  <si>
    <t xml:space="preserve">Kidsgrove Railway Station Transport hub including parking and improved bus/rail interchange with new bus facilities closer to the
station, Real Time Passenger Information provided at Kidsgrove station and at the bus stops, disabled/cycle parking, drop off and taxi facilities, and safer pedestrian and cycle access routes to the station
</t>
  </si>
  <si>
    <t>East Midlands Trains</t>
  </si>
  <si>
    <t>2018/19</t>
  </si>
  <si>
    <t>Has potential to increase patronage / increase use of public transport and private cat</t>
  </si>
  <si>
    <t>K2</t>
  </si>
  <si>
    <t>Traffic light optimisation to reduce congestion ALONG Liverpool Road</t>
  </si>
  <si>
    <t xml:space="preserve">Staffordshire County Ccunty Counicl </t>
  </si>
  <si>
    <t>2017/18</t>
  </si>
  <si>
    <t>K3</t>
  </si>
  <si>
    <t>Review location of bus stops to facilitate traffic flow around Liverpool Road / The Avenue</t>
  </si>
  <si>
    <t>N1</t>
  </si>
  <si>
    <t>Ensure that effects of additional traffic generated by Ryecroft mixed retail / student development are properly understood</t>
  </si>
  <si>
    <t>Henry Davidson Developments / Planning Application to Newcastle under Lyme B.C.</t>
  </si>
  <si>
    <t>Application made to Newcastle under Lyme B.C green travel infrasstructe and EV charging sought</t>
  </si>
  <si>
    <t>N2</t>
  </si>
  <si>
    <t>Ensure that effects of emissions from plant associated with Ryecroft mixed retail / student development are properly understood</t>
  </si>
  <si>
    <t>Conditions imposed on permission. Hours of use of plant to be limited to minimise effects on AQ</t>
  </si>
  <si>
    <t>N3</t>
  </si>
  <si>
    <t>Wayfinding strategy Newcastle under Lyme Town Centre and outlying areas  for walking and cycling</t>
  </si>
  <si>
    <t>Lead by Newcastle under Lyme Borough Council with support from Staffordshire County Council, Sustans and Town Centre Business Improvement District</t>
  </si>
  <si>
    <t>Strategy awaiting public consulation</t>
  </si>
  <si>
    <t>N4</t>
  </si>
  <si>
    <t>Cycle route improvements on A34 North (Cedar Road to Lower Milehouse Lane and Milehouse) and A527 (Town to Keele University)</t>
  </si>
  <si>
    <t>Options identified for consultation</t>
  </si>
  <si>
    <t>N5</t>
  </si>
  <si>
    <t xml:space="preserve">Local Transport Package
Managing Peak Hour Congestion and C-emissions
on local roads
and at junctions with the trunk road network
</t>
  </si>
  <si>
    <t>Staffordshire County Council</t>
  </si>
  <si>
    <t>System optimised</t>
  </si>
  <si>
    <t>UTC optimised on network around ringroad and King Street / Etruria Road (A53) Limited capacity for physical works as network is heavily congested and constrained by local geography. Borough lies at centre of major road network for cross country freight.</t>
  </si>
  <si>
    <t>N6</t>
  </si>
  <si>
    <t>LSTF funding of cycling walking and bus links between N-u-L and Stoke</t>
  </si>
  <si>
    <t>N7</t>
  </si>
  <si>
    <t>Ring-Road enhanced signage &amp; subway</t>
  </si>
  <si>
    <t>N8</t>
  </si>
  <si>
    <t xml:space="preserve">Car Park VMS
Street parking restrictions
</t>
  </si>
  <si>
    <t>Options identified for consultation / Potential funding constraints</t>
  </si>
  <si>
    <t>N9</t>
  </si>
  <si>
    <t xml:space="preserve">Promotion of public transport
RTPI upgrades
</t>
  </si>
  <si>
    <t>Staffordshire County Council with support via conditions on planning applications for inclsuion in high occupancy student / keyworker accomodation</t>
  </si>
  <si>
    <t>Ongoing</t>
  </si>
  <si>
    <t>RTPI and subsideised bus travel / green travel plans sought for large scale multi occupancy residential accomodation. Town centre expected to accommodate 3000 students for local universities</t>
  </si>
  <si>
    <t>M1</t>
  </si>
  <si>
    <t>Continue to monitor N02 at relevant location in Little Madeley</t>
  </si>
  <si>
    <t>Newcastle under Lyme Borough Council Environmental Health</t>
  </si>
  <si>
    <t>M2</t>
  </si>
  <si>
    <t>Engage with HE concerning proposals to introduce smart managed motorway / hard shoulder running in Madeley area between junctions 15 and 16 of the M6 motorway</t>
  </si>
  <si>
    <t>Lead by Highways England</t>
  </si>
  <si>
    <t>Scheme not identified in currentHE  RIS window up to 2020</t>
  </si>
  <si>
    <t>Has potential to reduce congestion and vehicle emissions</t>
  </si>
  <si>
    <t>Scheme not yet identified. Sections eehere side of junctions 15 and 16 of the M6 are being smart managed with hard shoulder riunning. Local geography is an issue to idnetifying appropriate solutions</t>
  </si>
  <si>
    <t>Newcastle under Lyme Queen's Gardens</t>
  </si>
  <si>
    <r>
      <t>NO</t>
    </r>
    <r>
      <rPr>
        <vertAlign val="subscript"/>
        <sz val="10"/>
        <rFont val="Arial"/>
        <family val="2"/>
      </rPr>
      <t>2</t>
    </r>
  </si>
  <si>
    <t>A34 Holy Trinity</t>
  </si>
  <si>
    <t>DTK2</t>
  </si>
  <si>
    <t>76 King St, N/C</t>
  </si>
  <si>
    <t>DTUB1</t>
  </si>
  <si>
    <t>Wolstanton (Haritngton St)</t>
  </si>
  <si>
    <t>DTUB2</t>
  </si>
  <si>
    <t>Westlands ( 4 Sneyd Crescent)</t>
  </si>
  <si>
    <t xml:space="preserve"> (Collingwood 3 Newcastle Rd)</t>
  </si>
  <si>
    <t xml:space="preserve"> (106 Liverpool Rd)</t>
  </si>
  <si>
    <t>DT9</t>
  </si>
  <si>
    <t>32 Porthill Bank</t>
  </si>
  <si>
    <t>DT11</t>
  </si>
  <si>
    <t>34 London Road, N/C</t>
  </si>
  <si>
    <t>26 High St, May Bank</t>
  </si>
  <si>
    <t>Limbrick Cottage Shraleybrook</t>
  </si>
  <si>
    <t xml:space="preserve"> 15 Barracks Road</t>
  </si>
  <si>
    <t>DT 39</t>
  </si>
  <si>
    <t>4/6 Liverpool Road, Kidsgrove</t>
  </si>
  <si>
    <t>DT40</t>
  </si>
  <si>
    <t>Banktop Court, Porthill</t>
  </si>
  <si>
    <t>DT46</t>
  </si>
  <si>
    <t xml:space="preserve"> 1 London Road (Trinity Court)</t>
  </si>
  <si>
    <t>DT47</t>
  </si>
  <si>
    <t>1 London Rd (Brook La)</t>
  </si>
  <si>
    <t>DT49</t>
  </si>
  <si>
    <t>2 Vale View, Porthill</t>
  </si>
  <si>
    <t>Kidsgrove Carpets 57 - 59 Liverpool Road</t>
  </si>
  <si>
    <t>134 High Street Newcastle</t>
  </si>
  <si>
    <t xml:space="preserve"> 21 London Road Newcastle</t>
  </si>
  <si>
    <t>39 London Road Newcastle</t>
  </si>
  <si>
    <t>11 Brunswick Street Newcastle</t>
  </si>
  <si>
    <t>102 King Street Newcastle</t>
  </si>
  <si>
    <t>DT85</t>
  </si>
  <si>
    <t xml:space="preserve"> 106 King Street Newcastle</t>
  </si>
  <si>
    <t>Hassell C.P. School Barracks Road N/C</t>
  </si>
  <si>
    <t>Blue Chilli 1 King Street Newcastle</t>
  </si>
  <si>
    <t xml:space="preserve"> 27 Lower Street Newcastle</t>
  </si>
  <si>
    <t>DT89</t>
  </si>
  <si>
    <t>Queens Gardens Newcastle</t>
  </si>
  <si>
    <t xml:space="preserve"> Queens Gardens, Newcastle</t>
  </si>
  <si>
    <t>41/43 Liverpool Road Kidsgrove</t>
  </si>
  <si>
    <t>DT93</t>
  </si>
  <si>
    <t xml:space="preserve"> 118 Liverpool Road Kidsgrove</t>
  </si>
  <si>
    <t xml:space="preserve"> 116 Liverpool Road Kidsgrove</t>
  </si>
  <si>
    <t>76 London Road Newcastle</t>
  </si>
  <si>
    <t>DT96</t>
  </si>
  <si>
    <t>52/54 London Road Newcastle</t>
  </si>
  <si>
    <t>Blackfriars/ Lower Street</t>
  </si>
  <si>
    <t>DT98</t>
  </si>
  <si>
    <t xml:space="preserve"> Newcastle Taxis Brunswick Street</t>
  </si>
  <si>
    <t>Sainbury's Carpark Near to Courts</t>
  </si>
  <si>
    <t>Blackburn House Lower Street Newcastle</t>
  </si>
  <si>
    <t>Maxims Lower Street Newcastle</t>
  </si>
  <si>
    <t xml:space="preserve"> Grange Lange/High Street Wolstanton</t>
  </si>
  <si>
    <t xml:space="preserve"> 7 King Street Newcastle</t>
  </si>
  <si>
    <t>PM10 monitoring no longer undertaken by Newcastle-under-Lyme Borough Council</t>
  </si>
  <si>
    <t>PM2.5 monitoring is not undertaken by Newcastle-under-Lyme Borough Council</t>
  </si>
  <si>
    <t>SO2 monitoring is not undertaken by Newcastle-under-Lyme Council</t>
  </si>
  <si>
    <t>DT105</t>
  </si>
  <si>
    <t>/</t>
  </si>
  <si>
    <t>https://www.newcastle-staffs.gov.uk/airquality</t>
  </si>
  <si>
    <t>Kidsgrove AQAP</t>
  </si>
  <si>
    <t>Newcastle-under-Lyme Town Centre AQAP</t>
  </si>
  <si>
    <t>Maybank, Wolstanton and Porthill AQAP</t>
  </si>
  <si>
    <t>Little Madeley AQAP</t>
  </si>
  <si>
    <t>DTK1</t>
  </si>
  <si>
    <r>
      <t>NO</t>
    </r>
    <r>
      <rPr>
        <vertAlign val="subscript"/>
        <sz val="10"/>
        <color theme="1"/>
        <rFont val="Arial"/>
        <family val="2"/>
      </rPr>
      <t>2</t>
    </r>
  </si>
  <si>
    <t>DT3</t>
  </si>
  <si>
    <t>DT6</t>
  </si>
  <si>
    <t>DT24</t>
  </si>
  <si>
    <t>DT28</t>
  </si>
  <si>
    <t>DT34</t>
  </si>
  <si>
    <t>DT64</t>
  </si>
  <si>
    <t>DT72</t>
  </si>
  <si>
    <t>DT73</t>
  </si>
  <si>
    <t>DT74</t>
  </si>
  <si>
    <t>DT76</t>
  </si>
  <si>
    <t>DT84</t>
  </si>
  <si>
    <t>DT86</t>
  </si>
  <si>
    <t>DT87</t>
  </si>
  <si>
    <t>DT88</t>
  </si>
  <si>
    <t>DT90</t>
  </si>
  <si>
    <t>DT91</t>
  </si>
  <si>
    <t>DT92</t>
  </si>
  <si>
    <t>DT94</t>
  </si>
  <si>
    <t>DT95</t>
  </si>
  <si>
    <t>DT97</t>
  </si>
  <si>
    <t>DT100</t>
  </si>
  <si>
    <t>DT101</t>
  </si>
  <si>
    <t>DT102</t>
  </si>
  <si>
    <t>DT103</t>
  </si>
  <si>
    <t>DT104</t>
  </si>
  <si>
    <t>The Avenue, Kidsgrove</t>
  </si>
  <si>
    <t>DT K1</t>
  </si>
  <si>
    <t>DT K2</t>
  </si>
  <si>
    <t>DT UB1</t>
  </si>
  <si>
    <t>DT UB2</t>
  </si>
  <si>
    <t>DT 3</t>
  </si>
  <si>
    <t>DT 6</t>
  </si>
  <si>
    <t>DT 9</t>
  </si>
  <si>
    <t>DT 11</t>
  </si>
  <si>
    <t>DT 24</t>
  </si>
  <si>
    <t>DT 28</t>
  </si>
  <si>
    <t>DT 34</t>
  </si>
  <si>
    <t>DT 40</t>
  </si>
  <si>
    <t>DT 46</t>
  </si>
  <si>
    <t>DT 47</t>
  </si>
  <si>
    <t>DT 49</t>
  </si>
  <si>
    <t>DT 64</t>
  </si>
  <si>
    <t>DT 72</t>
  </si>
  <si>
    <t>DT 73</t>
  </si>
  <si>
    <t>DT 74</t>
  </si>
  <si>
    <t>DT 76</t>
  </si>
  <si>
    <t>DT 84</t>
  </si>
  <si>
    <t>DT 85</t>
  </si>
  <si>
    <t>DT 86</t>
  </si>
  <si>
    <t>DT 87</t>
  </si>
  <si>
    <t>DT 88</t>
  </si>
  <si>
    <t>DT 89</t>
  </si>
  <si>
    <t>DT 90</t>
  </si>
  <si>
    <t>DT 91</t>
  </si>
  <si>
    <t>DT 92</t>
  </si>
  <si>
    <t>DT 93</t>
  </si>
  <si>
    <t>DT 94</t>
  </si>
  <si>
    <t>DT 95</t>
  </si>
  <si>
    <t>DT 96</t>
  </si>
  <si>
    <t>DT 97</t>
  </si>
  <si>
    <t>DT 98</t>
  </si>
  <si>
    <t>DT 100</t>
  </si>
  <si>
    <t>DT 101</t>
  </si>
  <si>
    <t>DT 102</t>
  </si>
  <si>
    <t>DT 103</t>
  </si>
  <si>
    <t>DT 104</t>
  </si>
  <si>
    <t>DT 105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</si>
</sst>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7" x14ac:knownFonts="1">
    <font>
      <sz val="11"/>
      <color theme="1"/>
      <name val="Calibri"/>
      <family val="2"/>
      <scheme val="minor"/>
    </font>
    <font>
      <b/>
      <sz val="8"/>
      <color indexed="9"/>
      <name val="Arial"/>
      <family val="2"/>
    </font>
    <font>
      <b/>
      <vertAlign val="superscript"/>
      <sz val="10"/>
      <color indexed="9"/>
      <name val="Arial"/>
      <family val="2"/>
    </font>
    <font>
      <b/>
      <vertAlign val="subscript"/>
      <sz val="10"/>
      <color indexed="9"/>
      <name val="Arial"/>
      <family val="2"/>
    </font>
    <font>
      <b/>
      <sz val="10"/>
      <color indexed="9"/>
      <name val="Arial"/>
      <family val="2"/>
    </font>
    <font>
      <b/>
      <sz val="10"/>
      <color indexed="10"/>
      <name val="Arial"/>
      <family val="2"/>
    </font>
    <font>
      <b/>
      <sz val="12"/>
      <color indexed="8"/>
      <name val="Arial"/>
      <family val="2"/>
    </font>
    <font>
      <sz val="10"/>
      <color indexed="8"/>
      <name val="Arial"/>
      <family val="2"/>
    </font>
    <font>
      <vertAlign val="subscript"/>
      <sz val="10"/>
      <color indexed="8"/>
      <name val="Arial"/>
      <family val="2"/>
    </font>
    <font>
      <sz val="9"/>
      <color indexed="8"/>
      <name val="Arial"/>
      <family val="2"/>
    </font>
    <font>
      <sz val="10"/>
      <color indexed="8"/>
      <name val="Arial"/>
      <family val="2"/>
    </font>
    <font>
      <vertAlign val="subscript"/>
      <sz val="9"/>
      <color indexed="8"/>
      <name val="Arial"/>
      <family val="2"/>
    </font>
    <font>
      <vertAlign val="superscript"/>
      <sz val="9"/>
      <color indexed="8"/>
      <name val="Arial"/>
      <family val="2"/>
    </font>
    <font>
      <vertAlign val="subscript"/>
      <sz val="11"/>
      <color indexed="8"/>
      <name val="Calibri"/>
      <family val="2"/>
    </font>
    <font>
      <u/>
      <sz val="11"/>
      <color theme="10"/>
      <name val="Calibri"/>
      <family val="2"/>
      <scheme val="minor"/>
    </font>
    <font>
      <b/>
      <sz val="11"/>
      <color theme="1"/>
      <name val="Calibri"/>
      <family val="2"/>
      <scheme val="minor"/>
    </font>
    <font>
      <sz val="11"/>
      <color rgb="FFFF0000"/>
      <name val="Calibri"/>
      <family val="2"/>
      <scheme val="minor"/>
    </font>
    <font>
      <sz val="10"/>
      <color rgb="FFFF0000"/>
      <name val="Arial"/>
      <family val="2"/>
    </font>
    <font>
      <sz val="8"/>
      <color rgb="FFFF0000"/>
      <name val="Arial"/>
      <family val="2"/>
    </font>
    <font>
      <b/>
      <sz val="8"/>
      <color rgb="FFFFFFFF"/>
      <name val="Arial"/>
      <family val="2"/>
    </font>
    <font>
      <b/>
      <sz val="10"/>
      <color rgb="FFFFFFFF"/>
      <name val="Arial"/>
      <family val="2"/>
    </font>
    <font>
      <b/>
      <sz val="10"/>
      <color rgb="FFFF0000"/>
      <name val="Arial"/>
      <family val="2"/>
    </font>
    <font>
      <sz val="10"/>
      <color theme="1"/>
      <name val="Calibri"/>
      <family val="2"/>
      <scheme val="minor"/>
    </font>
    <font>
      <sz val="11"/>
      <color theme="1"/>
      <name val="Arial"/>
      <family val="2"/>
    </font>
    <font>
      <b/>
      <sz val="20"/>
      <color theme="1"/>
      <name val="Arial"/>
      <family val="2"/>
    </font>
    <font>
      <b/>
      <sz val="12"/>
      <color theme="1"/>
      <name val="Arial"/>
      <family val="2"/>
    </font>
    <font>
      <u/>
      <sz val="12"/>
      <color theme="10"/>
      <name val="Arial"/>
      <family val="2"/>
    </font>
    <font>
      <sz val="9"/>
      <color theme="1"/>
      <name val="Arial"/>
      <family val="2"/>
    </font>
    <font>
      <sz val="10"/>
      <color theme="1"/>
      <name val="Arial"/>
      <family val="2"/>
    </font>
    <font>
      <sz val="12"/>
      <color theme="1"/>
      <name val="Arial"/>
      <family val="2"/>
    </font>
    <font>
      <b/>
      <sz val="12"/>
      <color rgb="FF00AF41"/>
      <name val="Arial"/>
      <family val="2"/>
    </font>
    <font>
      <b/>
      <sz val="16"/>
      <color rgb="FFFFFFFF"/>
      <name val="Arial"/>
      <family val="2"/>
    </font>
    <font>
      <b/>
      <sz val="12"/>
      <color rgb="FFFF0000"/>
      <name val="Arial"/>
      <family val="2"/>
    </font>
    <font>
      <u/>
      <vertAlign val="subscript"/>
      <sz val="12"/>
      <color theme="10"/>
      <name val="Arial"/>
      <family val="2"/>
    </font>
    <font>
      <b/>
      <sz val="20"/>
      <name val="Arial"/>
      <family val="2"/>
    </font>
    <font>
      <sz val="11"/>
      <name val="Arial"/>
      <family val="2"/>
    </font>
    <font>
      <b/>
      <sz val="11"/>
      <name val="Calibri"/>
      <family val="2"/>
      <scheme val="minor"/>
    </font>
    <font>
      <vertAlign val="superscript"/>
      <sz val="11"/>
      <color theme="1"/>
      <name val="Calibri"/>
      <family val="2"/>
      <scheme val="minor"/>
    </font>
    <font>
      <sz val="10"/>
      <name val="Arial"/>
      <family val="2"/>
    </font>
    <font>
      <b/>
      <sz val="10"/>
      <name val="Arial"/>
      <family val="2"/>
    </font>
    <font>
      <sz val="8"/>
      <name val="Arial"/>
      <family val="2"/>
    </font>
    <font>
      <vertAlign val="subscript"/>
      <sz val="10"/>
      <name val="Arial"/>
      <family val="2"/>
    </font>
    <font>
      <sz val="10"/>
      <name val="MS Sans Serif"/>
      <family val="2"/>
    </font>
    <font>
      <vertAlign val="subscript"/>
      <sz val="10"/>
      <color theme="1"/>
      <name val="Arial"/>
      <family val="2"/>
    </font>
    <font>
      <sz val="10"/>
      <color rgb="FF000000"/>
      <name val="Arial"/>
      <family val="2"/>
    </font>
    <font>
      <b/>
      <sz val="10"/>
      <color theme="1"/>
      <name val="Arial"/>
      <family val="2"/>
    </font>
    <font>
      <b/>
      <u/>
      <sz val="10"/>
      <color theme="1"/>
      <name val="Arial"/>
      <family val="2"/>
    </font>
  </fonts>
  <fills count="8">
    <fill>
      <patternFill patternType="none"/>
    </fill>
    <fill>
      <patternFill patternType="gray125"/>
    </fill>
    <fill>
      <patternFill patternType="solid">
        <fgColor rgb="FFCBE9D3"/>
        <bgColor indexed="64"/>
      </patternFill>
    </fill>
    <fill>
      <patternFill patternType="solid">
        <fgColor rgb="FF00AF41"/>
        <bgColor indexed="64"/>
      </patternFill>
    </fill>
    <fill>
      <patternFill patternType="solid">
        <fgColor rgb="FFFFFF00"/>
        <bgColor indexed="64"/>
      </patternFill>
    </fill>
    <fill>
      <patternFill patternType="solid">
        <fgColor rgb="FFD99594"/>
        <bgColor indexed="64"/>
      </patternFill>
    </fill>
    <fill>
      <patternFill patternType="solid">
        <fgColor rgb="FFC00000"/>
        <bgColor indexed="64"/>
      </patternFill>
    </fill>
    <fill>
      <patternFill patternType="solid">
        <fgColor rgb="FF92D050"/>
        <bgColor indexed="64"/>
      </patternFill>
    </fill>
  </fills>
  <borders count="24">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right/>
      <top style="medium">
        <color indexed="64"/>
      </top>
      <bottom/>
      <diagonal/>
    </border>
    <border>
      <left style="thick">
        <color indexed="64"/>
      </left>
      <right style="thick">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bottom style="medium">
        <color indexed="64"/>
      </bottom>
      <diagonal/>
    </border>
    <border>
      <left/>
      <right style="thick">
        <color indexed="64"/>
      </right>
      <top/>
      <bottom style="medium">
        <color indexed="64"/>
      </bottom>
      <diagonal/>
    </border>
    <border>
      <left style="thick">
        <color indexed="64"/>
      </left>
      <right style="thick">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s>
  <cellStyleXfs count="6">
    <xf numFmtId="0" fontId="0" fillId="0" borderId="0"/>
    <xf numFmtId="0" fontId="14" fillId="0" borderId="0" applyNumberFormat="0" applyFill="0" applyBorder="0" applyAlignment="0" applyProtection="0"/>
    <xf numFmtId="0" fontId="42" fillId="0" borderId="0"/>
    <xf numFmtId="0" fontId="42" fillId="0" borderId="0"/>
    <xf numFmtId="0" fontId="42" fillId="0" borderId="0"/>
    <xf numFmtId="0" fontId="42" fillId="0" borderId="0"/>
  </cellStyleXfs>
  <cellXfs count="134">
    <xf numFmtId="0" fontId="0" fillId="0" borderId="0" xfId="0"/>
    <xf numFmtId="0" fontId="0" fillId="0" borderId="0" xfId="0" applyProtection="1">
      <protection locked="0"/>
    </xf>
    <xf numFmtId="0" fontId="17" fillId="0" borderId="2" xfId="0" applyFont="1" applyBorder="1" applyAlignment="1" applyProtection="1">
      <alignment horizontal="center" vertical="center" wrapText="1"/>
      <protection locked="0"/>
    </xf>
    <xf numFmtId="0" fontId="18" fillId="2" borderId="1" xfId="0" applyFont="1" applyFill="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9" fillId="3" borderId="3" xfId="0" applyFont="1" applyFill="1" applyBorder="1" applyAlignment="1" applyProtection="1">
      <alignment horizontal="center" vertical="center" wrapText="1"/>
    </xf>
    <xf numFmtId="0" fontId="19" fillId="3" borderId="4" xfId="0" applyFont="1" applyFill="1" applyBorder="1" applyAlignment="1" applyProtection="1">
      <alignment horizontal="center" vertical="center" wrapText="1"/>
    </xf>
    <xf numFmtId="0" fontId="21" fillId="0" borderId="2" xfId="0" applyFont="1" applyBorder="1" applyAlignment="1" applyProtection="1">
      <alignment horizontal="center" vertical="center" wrapText="1"/>
      <protection locked="0"/>
    </xf>
    <xf numFmtId="0" fontId="22" fillId="0" borderId="0" xfId="0" applyFont="1" applyProtection="1">
      <protection locked="0"/>
    </xf>
    <xf numFmtId="0" fontId="23" fillId="0" borderId="0" xfId="0" applyFont="1" applyProtection="1">
      <protection locked="0"/>
    </xf>
    <xf numFmtId="0" fontId="23" fillId="0" borderId="0" xfId="0" applyFont="1" applyProtection="1"/>
    <xf numFmtId="0" fontId="0" fillId="0" borderId="0" xfId="0" applyProtection="1"/>
    <xf numFmtId="0" fontId="24" fillId="0" borderId="0" xfId="0" applyFont="1" applyAlignment="1" applyProtection="1">
      <alignment horizontal="left" vertical="center"/>
      <protection locked="0"/>
    </xf>
    <xf numFmtId="0" fontId="25" fillId="0" borderId="0" xfId="0" applyFont="1" applyBorder="1" applyAlignment="1" applyProtection="1">
      <alignment horizontal="center" vertical="center"/>
    </xf>
    <xf numFmtId="0" fontId="15" fillId="0" borderId="0" xfId="0" applyFont="1" applyAlignment="1" applyProtection="1">
      <alignment vertical="center"/>
    </xf>
    <xf numFmtId="0" fontId="15" fillId="0" borderId="0" xfId="0" applyFont="1" applyAlignment="1" applyProtection="1">
      <alignment vertical="center" wrapText="1"/>
      <protection locked="0"/>
    </xf>
    <xf numFmtId="0" fontId="15" fillId="0" borderId="0" xfId="0" applyFont="1"/>
    <xf numFmtId="0" fontId="0" fillId="0" borderId="0" xfId="0" applyAlignment="1">
      <alignment wrapText="1"/>
    </xf>
    <xf numFmtId="0" fontId="16" fillId="2" borderId="1" xfId="0" applyFont="1" applyFill="1" applyBorder="1" applyAlignment="1" applyProtection="1">
      <alignment horizontal="center" vertical="center" wrapText="1"/>
      <protection locked="0"/>
    </xf>
    <xf numFmtId="0" fontId="25" fillId="0" borderId="0" xfId="0" applyFont="1" applyBorder="1" applyAlignment="1" applyProtection="1">
      <alignment horizontal="center" vertical="center"/>
    </xf>
    <xf numFmtId="0" fontId="14" fillId="0" borderId="0" xfId="1" applyBorder="1"/>
    <xf numFmtId="0" fontId="26" fillId="0" borderId="6" xfId="1" applyFont="1" applyBorder="1" applyAlignment="1"/>
    <xf numFmtId="0" fontId="27" fillId="0" borderId="0" xfId="0" applyFont="1" applyAlignment="1" applyProtection="1">
      <protection locked="0"/>
    </xf>
    <xf numFmtId="0" fontId="10" fillId="0" borderId="0" xfId="0" applyFont="1" applyBorder="1" applyAlignment="1" applyProtection="1">
      <alignment horizontal="left" vertical="center"/>
    </xf>
    <xf numFmtId="0" fontId="28" fillId="0" borderId="0" xfId="0" applyFont="1" applyBorder="1" applyAlignment="1" applyProtection="1">
      <alignment horizontal="left" vertical="center"/>
    </xf>
    <xf numFmtId="164" fontId="17" fillId="0" borderId="2" xfId="0" applyNumberFormat="1" applyFont="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7" fillId="2" borderId="3" xfId="0" applyFont="1" applyFill="1" applyBorder="1" applyAlignment="1" applyProtection="1">
      <alignment horizontal="center" vertical="center" wrapText="1"/>
      <protection locked="0"/>
    </xf>
    <xf numFmtId="0" fontId="17" fillId="0" borderId="3" xfId="0" applyFont="1" applyFill="1" applyBorder="1" applyAlignment="1" applyProtection="1">
      <alignment horizontal="center" vertical="center" wrapText="1"/>
      <protection locked="0"/>
    </xf>
    <xf numFmtId="0" fontId="22" fillId="0" borderId="0" xfId="0" applyFont="1" applyProtection="1"/>
    <xf numFmtId="0" fontId="29" fillId="0" borderId="0" xfId="0" applyFont="1" applyBorder="1"/>
    <xf numFmtId="0" fontId="0" fillId="0" borderId="0" xfId="0" applyBorder="1"/>
    <xf numFmtId="0" fontId="30" fillId="0" borderId="7" xfId="0" applyFont="1" applyBorder="1"/>
    <xf numFmtId="0" fontId="0" fillId="0" borderId="2" xfId="0" applyBorder="1"/>
    <xf numFmtId="0" fontId="0" fillId="0" borderId="0" xfId="0" applyFill="1" applyBorder="1"/>
    <xf numFmtId="0" fontId="31" fillId="0" borderId="6" xfId="0" applyFont="1" applyFill="1" applyBorder="1" applyAlignment="1" applyProtection="1">
      <alignment horizontal="center" vertical="center" wrapText="1"/>
    </xf>
    <xf numFmtId="0" fontId="0" fillId="0" borderId="8" xfId="0" applyBorder="1"/>
    <xf numFmtId="0" fontId="30" fillId="0" borderId="6" xfId="0" applyFont="1" applyBorder="1"/>
    <xf numFmtId="0" fontId="17" fillId="0" borderId="4" xfId="0" applyFont="1" applyBorder="1" applyAlignment="1" applyProtection="1">
      <alignment horizontal="center" vertical="center" wrapText="1"/>
      <protection locked="0"/>
    </xf>
    <xf numFmtId="0" fontId="29" fillId="0" borderId="6" xfId="0" applyFont="1" applyBorder="1" applyAlignment="1">
      <alignment horizontal="left"/>
    </xf>
    <xf numFmtId="0" fontId="31" fillId="0" borderId="8" xfId="0" applyFont="1" applyFill="1" applyBorder="1" applyAlignment="1" applyProtection="1">
      <alignment horizontal="center" vertical="center" wrapText="1"/>
    </xf>
    <xf numFmtId="0" fontId="26" fillId="0" borderId="8" xfId="1" applyFont="1" applyBorder="1" applyAlignment="1"/>
    <xf numFmtId="0" fontId="29" fillId="0" borderId="8" xfId="0" applyFont="1" applyBorder="1"/>
    <xf numFmtId="0" fontId="29" fillId="0" borderId="6" xfId="0" applyFont="1" applyBorder="1" applyAlignment="1">
      <alignment horizontal="left" wrapText="1"/>
    </xf>
    <xf numFmtId="0" fontId="29" fillId="0" borderId="8" xfId="0" applyFont="1" applyBorder="1" applyAlignment="1">
      <alignment horizontal="left" wrapText="1"/>
    </xf>
    <xf numFmtId="0" fontId="29" fillId="0" borderId="6" xfId="0" applyFont="1" applyBorder="1" applyAlignment="1">
      <alignment horizontal="left"/>
    </xf>
    <xf numFmtId="0" fontId="20" fillId="3" borderId="4" xfId="0" applyFont="1" applyFill="1" applyBorder="1" applyAlignment="1" applyProtection="1">
      <alignment horizontal="center" vertical="center" wrapText="1"/>
    </xf>
    <xf numFmtId="0" fontId="20" fillId="3" borderId="2" xfId="0" applyFont="1" applyFill="1" applyBorder="1" applyAlignment="1" applyProtection="1">
      <alignment horizontal="center" vertical="center" wrapText="1"/>
    </xf>
    <xf numFmtId="0" fontId="20" fillId="3" borderId="3" xfId="0" applyFont="1" applyFill="1" applyBorder="1" applyAlignment="1" applyProtection="1">
      <alignment horizontal="center" vertical="center" wrapText="1"/>
    </xf>
    <xf numFmtId="0" fontId="25" fillId="0" borderId="6" xfId="0" applyFont="1" applyBorder="1" applyAlignment="1">
      <alignment horizontal="left"/>
    </xf>
    <xf numFmtId="0" fontId="25" fillId="0" borderId="6" xfId="0" applyFont="1" applyBorder="1" applyAlignment="1">
      <alignment horizontal="left"/>
    </xf>
    <xf numFmtId="0" fontId="25" fillId="0" borderId="8" xfId="0" applyFont="1" applyBorder="1" applyAlignment="1">
      <alignment horizontal="left"/>
    </xf>
    <xf numFmtId="0" fontId="32" fillId="0" borderId="6" xfId="0" applyFont="1" applyBorder="1" applyAlignment="1">
      <alignment horizontal="left" wrapText="1"/>
    </xf>
    <xf numFmtId="0" fontId="25" fillId="0" borderId="6" xfId="0" applyFont="1" applyBorder="1" applyAlignment="1">
      <alignment horizontal="left"/>
    </xf>
    <xf numFmtId="0" fontId="25" fillId="0" borderId="8" xfId="0" applyFont="1" applyBorder="1" applyAlignment="1">
      <alignment horizontal="left"/>
    </xf>
    <xf numFmtId="0" fontId="34" fillId="0" borderId="0" xfId="0" applyFont="1" applyAlignment="1" applyProtection="1">
      <alignment horizontal="left" vertical="center"/>
      <protection locked="0"/>
    </xf>
    <xf numFmtId="0" fontId="35" fillId="0" borderId="0" xfId="0" applyFont="1" applyProtection="1"/>
    <xf numFmtId="0" fontId="35" fillId="0" borderId="0" xfId="0" applyFont="1" applyProtection="1">
      <protection locked="0"/>
    </xf>
    <xf numFmtId="0" fontId="20" fillId="3" borderId="10" xfId="0" applyFont="1" applyFill="1" applyBorder="1" applyAlignment="1" applyProtection="1">
      <alignment horizontal="center" vertical="center" wrapText="1"/>
    </xf>
    <xf numFmtId="0" fontId="38" fillId="2" borderId="3" xfId="0" applyFont="1" applyFill="1" applyBorder="1" applyAlignment="1" applyProtection="1">
      <alignment horizontal="center" vertical="center" wrapText="1"/>
      <protection locked="0"/>
    </xf>
    <xf numFmtId="0" fontId="38" fillId="0" borderId="4" xfId="0" applyFont="1" applyBorder="1" applyAlignment="1" applyProtection="1">
      <alignment horizontal="center" vertical="center" wrapText="1"/>
      <protection locked="0"/>
    </xf>
    <xf numFmtId="0" fontId="38" fillId="0" borderId="2" xfId="0" applyFont="1" applyBorder="1" applyAlignment="1" applyProtection="1">
      <alignment horizontal="center" vertical="center" wrapText="1"/>
      <protection locked="0"/>
    </xf>
    <xf numFmtId="0" fontId="38" fillId="2" borderId="1" xfId="0" applyFont="1" applyFill="1" applyBorder="1" applyAlignment="1" applyProtection="1">
      <alignment horizontal="center" vertical="center" wrapText="1"/>
      <protection locked="0"/>
    </xf>
    <xf numFmtId="0" fontId="38" fillId="0" borderId="3" xfId="0" applyFont="1" applyBorder="1" applyAlignment="1" applyProtection="1">
      <alignment horizontal="center" vertical="center" wrapText="1"/>
      <protection locked="0"/>
    </xf>
    <xf numFmtId="0" fontId="40" fillId="2" borderId="1" xfId="0" applyFont="1" applyFill="1" applyBorder="1" applyAlignment="1" applyProtection="1">
      <alignment horizontal="center" vertical="center" wrapText="1"/>
      <protection locked="0"/>
    </xf>
    <xf numFmtId="0" fontId="40" fillId="0" borderId="2" xfId="0" applyFont="1" applyBorder="1" applyAlignment="1" applyProtection="1">
      <alignment horizontal="center" vertical="center" wrapText="1"/>
      <protection locked="0"/>
    </xf>
    <xf numFmtId="17" fontId="40" fillId="0" borderId="2" xfId="0" applyNumberFormat="1" applyFont="1" applyBorder="1" applyAlignment="1" applyProtection="1">
      <alignment horizontal="center" vertical="center" wrapText="1"/>
      <protection locked="0"/>
    </xf>
    <xf numFmtId="0" fontId="40" fillId="4" borderId="1" xfId="0" applyFont="1" applyFill="1" applyBorder="1" applyAlignment="1" applyProtection="1">
      <alignment horizontal="center" vertical="center" wrapText="1"/>
      <protection locked="0"/>
    </xf>
    <xf numFmtId="0" fontId="40" fillId="4" borderId="2" xfId="0" applyFont="1" applyFill="1" applyBorder="1" applyAlignment="1" applyProtection="1">
      <alignment horizontal="center" vertical="center" wrapText="1"/>
      <protection locked="0"/>
    </xf>
    <xf numFmtId="9" fontId="40" fillId="4" borderId="2" xfId="0" applyNumberFormat="1" applyFont="1" applyFill="1" applyBorder="1" applyAlignment="1" applyProtection="1">
      <alignment horizontal="center" vertical="center" wrapText="1"/>
      <protection locked="0"/>
    </xf>
    <xf numFmtId="0" fontId="18" fillId="4" borderId="1" xfId="0" applyFont="1" applyFill="1" applyBorder="1" applyAlignment="1" applyProtection="1">
      <alignment horizontal="center" vertical="center" wrapText="1"/>
      <protection locked="0"/>
    </xf>
    <xf numFmtId="0" fontId="18" fillId="4" borderId="2" xfId="0" applyFont="1" applyFill="1" applyBorder="1" applyAlignment="1" applyProtection="1">
      <alignment horizontal="center" vertical="center" wrapText="1"/>
      <protection locked="0"/>
    </xf>
    <xf numFmtId="0" fontId="0" fillId="4" borderId="0" xfId="0" applyFill="1" applyProtection="1">
      <protection locked="0"/>
    </xf>
    <xf numFmtId="0" fontId="14" fillId="0" borderId="0" xfId="1"/>
    <xf numFmtId="0" fontId="38" fillId="0" borderId="4" xfId="0" applyFont="1" applyFill="1" applyBorder="1" applyAlignment="1" applyProtection="1">
      <alignment horizontal="center" vertical="center" wrapText="1"/>
      <protection locked="0"/>
    </xf>
    <xf numFmtId="0" fontId="38" fillId="0" borderId="3" xfId="0" applyFont="1" applyFill="1" applyBorder="1" applyAlignment="1" applyProtection="1">
      <alignment horizontal="center" vertical="center" wrapText="1"/>
      <protection locked="0"/>
    </xf>
    <xf numFmtId="0" fontId="28" fillId="2" borderId="1" xfId="0" applyFont="1" applyFill="1" applyBorder="1" applyAlignment="1">
      <alignment horizontal="center" vertical="center" wrapText="1"/>
    </xf>
    <xf numFmtId="0" fontId="28" fillId="0" borderId="2" xfId="0" applyFont="1" applyBorder="1" applyAlignment="1">
      <alignment horizontal="center" vertical="center" wrapText="1"/>
    </xf>
    <xf numFmtId="0" fontId="28" fillId="2" borderId="3" xfId="0" applyFont="1" applyFill="1" applyBorder="1" applyAlignment="1">
      <alignment horizontal="center" vertical="center" wrapText="1"/>
    </xf>
    <xf numFmtId="0" fontId="28" fillId="0" borderId="4" xfId="0" applyFont="1" applyBorder="1" applyAlignment="1">
      <alignment horizontal="center" vertical="center" wrapText="1"/>
    </xf>
    <xf numFmtId="0" fontId="44" fillId="0" borderId="4" xfId="0" applyFont="1" applyBorder="1" applyAlignment="1">
      <alignment horizontal="center" vertical="center" wrapText="1"/>
    </xf>
    <xf numFmtId="0" fontId="45" fillId="5" borderId="2" xfId="0" applyFont="1" applyFill="1" applyBorder="1" applyAlignment="1">
      <alignment horizontal="center" vertical="center" wrapText="1"/>
    </xf>
    <xf numFmtId="0" fontId="46" fillId="5" borderId="2" xfId="0" applyFont="1" applyFill="1" applyBorder="1" applyAlignment="1">
      <alignment horizontal="center" vertical="center" wrapText="1"/>
    </xf>
    <xf numFmtId="0" fontId="17" fillId="0" borderId="2" xfId="0" applyFont="1" applyBorder="1" applyAlignment="1">
      <alignment horizontal="center" vertical="center" wrapText="1"/>
    </xf>
    <xf numFmtId="0" fontId="45" fillId="2" borderId="16" xfId="0" applyFont="1" applyFill="1" applyBorder="1" applyAlignment="1">
      <alignment horizontal="center" vertical="center" wrapText="1"/>
    </xf>
    <xf numFmtId="0" fontId="28" fillId="0" borderId="17" xfId="0" applyFont="1" applyBorder="1" applyAlignment="1">
      <alignment horizontal="center" vertical="center" wrapText="1"/>
    </xf>
    <xf numFmtId="0" fontId="28" fillId="0" borderId="18" xfId="0" applyFont="1" applyBorder="1" applyAlignment="1">
      <alignment horizontal="center" vertical="center" wrapText="1"/>
    </xf>
    <xf numFmtId="0" fontId="45" fillId="6" borderId="17" xfId="0" applyFont="1" applyFill="1" applyBorder="1" applyAlignment="1">
      <alignment horizontal="center" vertical="center" wrapText="1"/>
    </xf>
    <xf numFmtId="0" fontId="45" fillId="7" borderId="18" xfId="0" applyFont="1" applyFill="1" applyBorder="1" applyAlignment="1">
      <alignment horizontal="center" vertical="center" wrapText="1"/>
    </xf>
    <xf numFmtId="0" fontId="45" fillId="2" borderId="19" xfId="0" applyFont="1" applyFill="1" applyBorder="1" applyAlignment="1">
      <alignment horizontal="center" vertical="center" wrapText="1"/>
    </xf>
    <xf numFmtId="0" fontId="28" fillId="0" borderId="20" xfId="0" applyFont="1" applyBorder="1" applyAlignment="1">
      <alignment horizontal="center" vertical="center" wrapText="1"/>
    </xf>
    <xf numFmtId="0" fontId="45" fillId="6" borderId="2" xfId="0" applyFont="1" applyFill="1" applyBorder="1" applyAlignment="1">
      <alignment horizontal="center" vertical="center" wrapText="1"/>
    </xf>
    <xf numFmtId="0" fontId="28" fillId="4" borderId="2" xfId="0" applyFont="1" applyFill="1" applyBorder="1" applyAlignment="1">
      <alignment horizontal="center" vertical="center" wrapText="1"/>
    </xf>
    <xf numFmtId="0" fontId="28" fillId="4" borderId="20" xfId="0" applyFont="1" applyFill="1" applyBorder="1" applyAlignment="1">
      <alignment horizontal="center" vertical="center" wrapText="1"/>
    </xf>
    <xf numFmtId="0" fontId="28" fillId="7" borderId="2" xfId="0" applyFont="1" applyFill="1" applyBorder="1" applyAlignment="1">
      <alignment horizontal="center" vertical="center" wrapText="1"/>
    </xf>
    <xf numFmtId="0" fontId="28" fillId="7" borderId="20" xfId="0" applyFont="1" applyFill="1" applyBorder="1" applyAlignment="1">
      <alignment horizontal="center" vertical="center" wrapText="1"/>
    </xf>
    <xf numFmtId="0" fontId="46" fillId="6" borderId="2" xfId="0" applyFont="1" applyFill="1" applyBorder="1" applyAlignment="1">
      <alignment horizontal="center" vertical="center" wrapText="1"/>
    </xf>
    <xf numFmtId="0" fontId="45" fillId="6" borderId="20" xfId="0" applyFont="1" applyFill="1" applyBorder="1" applyAlignment="1">
      <alignment horizontal="center" vertical="center" wrapText="1"/>
    </xf>
    <xf numFmtId="0" fontId="45" fillId="2" borderId="21" xfId="0" applyFont="1" applyFill="1" applyBorder="1" applyAlignment="1">
      <alignment horizontal="center" vertical="center" wrapText="1"/>
    </xf>
    <xf numFmtId="0" fontId="28" fillId="0" borderId="22" xfId="0" applyFont="1" applyBorder="1" applyAlignment="1">
      <alignment horizontal="center" vertical="center" wrapText="1"/>
    </xf>
    <xf numFmtId="0" fontId="28" fillId="0" borderId="23" xfId="0" applyFont="1" applyBorder="1" applyAlignment="1">
      <alignment horizontal="center" vertical="center" wrapText="1"/>
    </xf>
    <xf numFmtId="0" fontId="25" fillId="0" borderId="6" xfId="0" applyFont="1" applyBorder="1" applyAlignment="1">
      <alignment horizontal="left"/>
    </xf>
    <xf numFmtId="0" fontId="25" fillId="0" borderId="8" xfId="0" applyFont="1" applyBorder="1" applyAlignment="1">
      <alignment horizontal="left"/>
    </xf>
    <xf numFmtId="0" fontId="29" fillId="0" borderId="6" xfId="0" applyFont="1" applyBorder="1" applyAlignment="1">
      <alignment horizontal="left" wrapText="1"/>
    </xf>
    <xf numFmtId="0" fontId="29" fillId="0" borderId="8" xfId="0" applyFont="1" applyBorder="1" applyAlignment="1">
      <alignment horizontal="left" wrapText="1"/>
    </xf>
    <xf numFmtId="0" fontId="29" fillId="0" borderId="6" xfId="0" applyFont="1" applyBorder="1" applyAlignment="1">
      <alignment horizontal="left"/>
    </xf>
    <xf numFmtId="0" fontId="29" fillId="0" borderId="8" xfId="0" applyFont="1" applyBorder="1" applyAlignment="1">
      <alignment horizontal="left"/>
    </xf>
    <xf numFmtId="0" fontId="31" fillId="3" borderId="9" xfId="0" applyFont="1" applyFill="1" applyBorder="1" applyAlignment="1" applyProtection="1">
      <alignment horizontal="center" vertical="center" wrapText="1"/>
    </xf>
    <xf numFmtId="0" fontId="31" fillId="3" borderId="5" xfId="0" applyFont="1" applyFill="1" applyBorder="1" applyAlignment="1" applyProtection="1">
      <alignment horizontal="center" vertical="center" wrapText="1"/>
    </xf>
    <xf numFmtId="0" fontId="31" fillId="3" borderId="7" xfId="0" applyFont="1" applyFill="1" applyBorder="1" applyAlignment="1" applyProtection="1">
      <alignment horizontal="center" vertical="center" wrapText="1"/>
    </xf>
    <xf numFmtId="0" fontId="31" fillId="3" borderId="2" xfId="0" applyFont="1" applyFill="1" applyBorder="1" applyAlignment="1" applyProtection="1">
      <alignment horizontal="center" vertical="center" wrapText="1"/>
    </xf>
    <xf numFmtId="0" fontId="20" fillId="3" borderId="11" xfId="0" applyFont="1" applyFill="1" applyBorder="1" applyAlignment="1" applyProtection="1">
      <alignment horizontal="center" vertical="center" wrapText="1"/>
    </xf>
    <xf numFmtId="0" fontId="20" fillId="3" borderId="4" xfId="0" applyFont="1" applyFill="1" applyBorder="1" applyAlignment="1" applyProtection="1">
      <alignment horizontal="center" vertical="center" wrapText="1"/>
    </xf>
    <xf numFmtId="0" fontId="20" fillId="3" borderId="9" xfId="0" applyFont="1" applyFill="1" applyBorder="1" applyAlignment="1" applyProtection="1">
      <alignment horizontal="center" vertical="center" wrapText="1"/>
    </xf>
    <xf numFmtId="0" fontId="20" fillId="3" borderId="15" xfId="0" applyFont="1" applyFill="1" applyBorder="1" applyAlignment="1" applyProtection="1">
      <alignment horizontal="center" vertical="center" wrapText="1"/>
    </xf>
    <xf numFmtId="0" fontId="20" fillId="3" borderId="5" xfId="0" applyFont="1" applyFill="1" applyBorder="1" applyAlignment="1" applyProtection="1">
      <alignment horizontal="center" vertical="center" wrapText="1"/>
    </xf>
    <xf numFmtId="0" fontId="25" fillId="0" borderId="0" xfId="0" applyFont="1" applyAlignment="1" applyProtection="1">
      <alignment horizontal="center" vertical="center"/>
    </xf>
    <xf numFmtId="0" fontId="27" fillId="0" borderId="0" xfId="0" applyFont="1" applyAlignment="1" applyProtection="1">
      <alignment horizontal="left" wrapText="1"/>
    </xf>
    <xf numFmtId="0" fontId="27" fillId="0" borderId="0" xfId="0" applyFont="1" applyAlignment="1" applyProtection="1">
      <alignment horizontal="left"/>
    </xf>
    <xf numFmtId="0" fontId="20" fillId="3" borderId="10" xfId="0" applyFont="1" applyFill="1" applyBorder="1" applyAlignment="1" applyProtection="1">
      <alignment horizontal="center" vertical="center" wrapText="1"/>
    </xf>
    <xf numFmtId="0" fontId="20" fillId="3" borderId="1" xfId="0" applyFont="1" applyFill="1" applyBorder="1" applyAlignment="1" applyProtection="1">
      <alignment horizontal="center" vertical="center" wrapText="1"/>
    </xf>
    <xf numFmtId="0" fontId="25" fillId="0" borderId="0" xfId="0" applyFont="1" applyBorder="1" applyAlignment="1" applyProtection="1">
      <alignment horizontal="center" vertical="center"/>
    </xf>
    <xf numFmtId="0" fontId="15" fillId="0" borderId="0" xfId="0" applyFont="1" applyAlignment="1" applyProtection="1">
      <alignment horizontal="left" vertical="center" wrapText="1"/>
      <protection locked="0"/>
    </xf>
    <xf numFmtId="0" fontId="36" fillId="0" borderId="0" xfId="0" applyFont="1" applyAlignment="1" applyProtection="1">
      <alignment horizontal="left" vertical="center" wrapText="1"/>
      <protection locked="0"/>
    </xf>
    <xf numFmtId="0" fontId="6" fillId="0" borderId="0" xfId="0" applyFont="1" applyAlignment="1" applyProtection="1">
      <alignment horizontal="center" vertical="center"/>
    </xf>
    <xf numFmtId="0" fontId="27" fillId="0" borderId="0" xfId="0" applyFont="1" applyAlignment="1" applyProtection="1">
      <alignment horizontal="left" vertical="top" wrapText="1"/>
    </xf>
    <xf numFmtId="0" fontId="20" fillId="3" borderId="12" xfId="0" applyFont="1" applyFill="1" applyBorder="1" applyAlignment="1" applyProtection="1">
      <alignment horizontal="center" vertical="center" wrapText="1"/>
    </xf>
    <xf numFmtId="0" fontId="20" fillId="3" borderId="14" xfId="0" applyFont="1" applyFill="1" applyBorder="1" applyAlignment="1" applyProtection="1">
      <alignment horizontal="center" vertical="center" wrapText="1"/>
    </xf>
    <xf numFmtId="0" fontId="20" fillId="3" borderId="7" xfId="0" applyFont="1" applyFill="1" applyBorder="1" applyAlignment="1" applyProtection="1">
      <alignment horizontal="center" vertical="center" wrapText="1"/>
    </xf>
    <xf numFmtId="0" fontId="20" fillId="3" borderId="13" xfId="0" applyFont="1" applyFill="1" applyBorder="1" applyAlignment="1" applyProtection="1">
      <alignment horizontal="center" vertical="center" wrapText="1"/>
    </xf>
    <xf numFmtId="0" fontId="20" fillId="3" borderId="2" xfId="0" applyFont="1" applyFill="1" applyBorder="1" applyAlignment="1" applyProtection="1">
      <alignment horizontal="center" vertical="center" wrapText="1"/>
    </xf>
    <xf numFmtId="0" fontId="15" fillId="0" borderId="0" xfId="0" applyFont="1" applyAlignment="1" applyProtection="1">
      <alignment horizontal="center" vertical="center" wrapText="1"/>
      <protection locked="0"/>
    </xf>
    <xf numFmtId="0" fontId="20" fillId="3" borderId="3" xfId="0" applyFont="1" applyFill="1" applyBorder="1" applyAlignment="1" applyProtection="1">
      <alignment horizontal="center" vertical="center" wrapText="1"/>
    </xf>
  </cellXfs>
  <cellStyles count="6">
    <cellStyle name="Hyperlink" xfId="1" builtinId="8"/>
    <cellStyle name="Normal" xfId="0" builtinId="0"/>
    <cellStyle name="Normal 10" xfId="5"/>
    <cellStyle name="Normal 11" xfId="4"/>
    <cellStyle name="Normal 3" xfId="2"/>
    <cellStyle name="Normal 6" xfId="3"/>
  </cellStyles>
  <dxfs count="21">
    <dxf>
      <font>
        <b/>
        <i val="0"/>
      </font>
      <fill>
        <patternFill patternType="none">
          <bgColor indexed="65"/>
        </patternFill>
      </fill>
    </dxf>
    <dxf>
      <font>
        <b/>
        <i val="0"/>
        <u/>
      </font>
      <fill>
        <patternFill patternType="none">
          <bgColor indexed="65"/>
        </patternFill>
      </fill>
    </dxf>
    <dxf>
      <font>
        <b/>
        <i val="0"/>
      </font>
      <fill>
        <patternFill patternType="none">
          <bgColor indexed="65"/>
        </patternFill>
      </fill>
    </dxf>
    <dxf>
      <font>
        <b/>
        <i val="0"/>
        <u/>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u/>
      </font>
      <fill>
        <patternFill patternType="none">
          <bgColor indexed="65"/>
        </patternFill>
      </fill>
    </dxf>
  </dxfs>
  <tableStyles count="0" defaultTableStyle="TableStyleMedium2" defaultPivotStyle="PivotStyleLight16"/>
  <colors>
    <mruColors>
      <color rgb="FFCCFFFF"/>
      <color rgb="FFCBE9D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7.bin"/><Relationship Id="rId7" Type="http://schemas.openxmlformats.org/officeDocument/2006/relationships/hyperlink" Target="https://www.newcastle-staffs.gov.uk/airquality" TargetMode="Externa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hyperlink" Target="https://www.newcastle-staffs.gov.uk/airquality" TargetMode="External"/><Relationship Id="rId5" Type="http://schemas.openxmlformats.org/officeDocument/2006/relationships/hyperlink" Target="https://www.newcastle-staffs.gov.uk/airquality" TargetMode="External"/><Relationship Id="rId4" Type="http://schemas.openxmlformats.org/officeDocument/2006/relationships/hyperlink" Target="https://www.newcastle-staffs.gov.uk/airqualit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autoPageBreaks="0"/>
  </sheetPr>
  <dimension ref="A1:D39"/>
  <sheetViews>
    <sheetView showGridLines="0" showRowColHeaders="0" zoomScaleNormal="100" workbookViewId="0">
      <selection activeCell="B25" sqref="B25"/>
    </sheetView>
  </sheetViews>
  <sheetFormatPr defaultColWidth="0" defaultRowHeight="15" zeroHeight="1" x14ac:dyDescent="0.25"/>
  <cols>
    <col min="1" max="1" width="1.42578125" style="32" customWidth="1"/>
    <col min="2" max="2" width="88.28515625" style="32" customWidth="1"/>
    <col min="3" max="3" width="101.140625" style="32" customWidth="1"/>
    <col min="4" max="4" width="1.42578125" style="32" customWidth="1"/>
    <col min="5" max="16384" width="9.140625" style="32" hidden="1"/>
  </cols>
  <sheetData>
    <row r="1" spans="1:3" ht="15.75" thickBot="1" x14ac:dyDescent="0.3"/>
    <row r="2" spans="1:3" ht="15" customHeight="1" x14ac:dyDescent="0.25">
      <c r="B2" s="108" t="s">
        <v>217</v>
      </c>
      <c r="C2" s="109"/>
    </row>
    <row r="3" spans="1:3" ht="15.75" customHeight="1" thickBot="1" x14ac:dyDescent="0.3">
      <c r="B3" s="110"/>
      <c r="C3" s="111"/>
    </row>
    <row r="4" spans="1:3" ht="15.75" customHeight="1" x14ac:dyDescent="0.25">
      <c r="A4" s="35"/>
      <c r="B4" s="36"/>
      <c r="C4" s="41"/>
    </row>
    <row r="5" spans="1:3" ht="15.75" x14ac:dyDescent="0.25">
      <c r="B5" s="104" t="s">
        <v>240</v>
      </c>
      <c r="C5" s="105"/>
    </row>
    <row r="6" spans="1:3" ht="15.75" x14ac:dyDescent="0.25">
      <c r="B6" s="104" t="s">
        <v>197</v>
      </c>
      <c r="C6" s="105"/>
    </row>
    <row r="7" spans="1:3" ht="30.75" customHeight="1" x14ac:dyDescent="0.25">
      <c r="B7" s="104" t="s">
        <v>241</v>
      </c>
      <c r="C7" s="105"/>
    </row>
    <row r="8" spans="1:3" ht="15.75" x14ac:dyDescent="0.25">
      <c r="B8" s="104" t="s">
        <v>230</v>
      </c>
      <c r="C8" s="105"/>
    </row>
    <row r="9" spans="1:3" ht="15.75" x14ac:dyDescent="0.25">
      <c r="B9" s="104" t="s">
        <v>196</v>
      </c>
      <c r="C9" s="105"/>
    </row>
    <row r="10" spans="1:3" ht="15.75" x14ac:dyDescent="0.25">
      <c r="B10" s="44"/>
      <c r="C10" s="45"/>
    </row>
    <row r="11" spans="1:3" ht="15.75" x14ac:dyDescent="0.25">
      <c r="B11" s="53" t="s">
        <v>227</v>
      </c>
      <c r="C11" s="45"/>
    </row>
    <row r="12" spans="1:3" ht="15.75" x14ac:dyDescent="0.25">
      <c r="B12" s="102" t="s">
        <v>231</v>
      </c>
      <c r="C12" s="103"/>
    </row>
    <row r="13" spans="1:3" ht="15.75" x14ac:dyDescent="0.25">
      <c r="B13" s="51" t="s">
        <v>228</v>
      </c>
      <c r="C13" s="52"/>
    </row>
    <row r="14" spans="1:3" ht="15.75" x14ac:dyDescent="0.25">
      <c r="B14" s="54" t="s">
        <v>229</v>
      </c>
      <c r="C14" s="55"/>
    </row>
    <row r="15" spans="1:3" ht="15.75" x14ac:dyDescent="0.25">
      <c r="B15" s="51" t="s">
        <v>253</v>
      </c>
      <c r="C15" s="52"/>
    </row>
    <row r="16" spans="1:3" ht="15.75" x14ac:dyDescent="0.25">
      <c r="B16" s="50"/>
      <c r="C16" s="52"/>
    </row>
    <row r="17" spans="2:3" ht="15.75" x14ac:dyDescent="0.25">
      <c r="B17" s="106" t="s">
        <v>218</v>
      </c>
      <c r="C17" s="107"/>
    </row>
    <row r="18" spans="2:3" ht="15.75" x14ac:dyDescent="0.25">
      <c r="B18" s="106"/>
      <c r="C18" s="107"/>
    </row>
    <row r="19" spans="2:3" ht="20.100000000000001" customHeight="1" x14ac:dyDescent="0.25">
      <c r="B19" s="21" t="s">
        <v>198</v>
      </c>
      <c r="C19" s="42"/>
    </row>
    <row r="20" spans="2:3" ht="20.100000000000001" customHeight="1" x14ac:dyDescent="0.25">
      <c r="B20" s="21" t="s">
        <v>199</v>
      </c>
      <c r="C20" s="42"/>
    </row>
    <row r="21" spans="2:3" ht="20.100000000000001" customHeight="1" x14ac:dyDescent="0.25">
      <c r="B21" s="21" t="s">
        <v>200</v>
      </c>
      <c r="C21" s="42"/>
    </row>
    <row r="22" spans="2:3" ht="20.100000000000001" customHeight="1" x14ac:dyDescent="0.25">
      <c r="B22" s="21" t="s">
        <v>201</v>
      </c>
      <c r="C22" s="42"/>
    </row>
    <row r="23" spans="2:3" ht="20.100000000000001" customHeight="1" x14ac:dyDescent="0.35">
      <c r="B23" s="21" t="s">
        <v>232</v>
      </c>
      <c r="C23" s="42"/>
    </row>
    <row r="24" spans="2:3" ht="20.100000000000001" customHeight="1" x14ac:dyDescent="0.35">
      <c r="B24" s="21" t="s">
        <v>233</v>
      </c>
      <c r="C24" s="42"/>
    </row>
    <row r="25" spans="2:3" ht="20.100000000000001" customHeight="1" x14ac:dyDescent="0.35">
      <c r="B25" s="21" t="s">
        <v>234</v>
      </c>
      <c r="C25" s="42"/>
    </row>
    <row r="26" spans="2:3" ht="20.100000000000001" customHeight="1" x14ac:dyDescent="0.35">
      <c r="B26" s="21" t="s">
        <v>235</v>
      </c>
      <c r="C26" s="42"/>
    </row>
    <row r="27" spans="2:3" ht="20.100000000000001" customHeight="1" x14ac:dyDescent="0.35">
      <c r="B27" s="21" t="s">
        <v>236</v>
      </c>
      <c r="C27" s="42"/>
    </row>
    <row r="28" spans="2:3" ht="20.100000000000001" customHeight="1" x14ac:dyDescent="0.35">
      <c r="B28" s="21" t="s">
        <v>237</v>
      </c>
      <c r="C28" s="42"/>
    </row>
    <row r="29" spans="2:3" ht="20.100000000000001" customHeight="1" x14ac:dyDescent="0.35">
      <c r="B29" s="21" t="s">
        <v>238</v>
      </c>
      <c r="C29" s="42"/>
    </row>
    <row r="30" spans="2:3" ht="15.75" x14ac:dyDescent="0.25">
      <c r="B30" s="40"/>
      <c r="C30" s="43"/>
    </row>
    <row r="31" spans="2:3" ht="15.75" x14ac:dyDescent="0.25">
      <c r="B31" s="46" t="s">
        <v>202</v>
      </c>
      <c r="C31" s="43"/>
    </row>
    <row r="32" spans="2:3" ht="15.75" x14ac:dyDescent="0.25">
      <c r="B32" s="40"/>
      <c r="C32" s="43"/>
    </row>
    <row r="33" spans="2:3" ht="15.75" x14ac:dyDescent="0.25">
      <c r="B33" s="38" t="s">
        <v>239</v>
      </c>
      <c r="C33" s="37"/>
    </row>
    <row r="34" spans="2:3" ht="16.5" thickBot="1" x14ac:dyDescent="0.3">
      <c r="B34" s="33"/>
      <c r="C34" s="34"/>
    </row>
    <row r="35" spans="2:3" ht="15.75" x14ac:dyDescent="0.25">
      <c r="C35" s="31"/>
    </row>
    <row r="36" spans="2:3" hidden="1" x14ac:dyDescent="0.25">
      <c r="C36" s="20"/>
    </row>
    <row r="37" spans="2:3" hidden="1" x14ac:dyDescent="0.25"/>
    <row r="38" spans="2:3" hidden="1" x14ac:dyDescent="0.25"/>
    <row r="39" spans="2:3" hidden="1" x14ac:dyDescent="0.25"/>
  </sheetData>
  <sheetProtection password="C1F7" sheet="1" objects="1" scenarios="1"/>
  <customSheetViews>
    <customSheetView guid="{C936374E-500B-4647-8057-960252C9D7A6}" showGridLines="0" showRowCol="0" hiddenRows="1" hiddenColumns="1" topLeftCell="A10">
      <selection activeCell="B31" sqref="B31"/>
      <pageMargins left="0.7" right="0.7" top="0.75" bottom="0.75" header="0.3" footer="0.3"/>
      <pageSetup paperSize="9" orientation="portrait" r:id="rId1"/>
    </customSheetView>
    <customSheetView guid="{588B76AD-C80A-425D-B603-4DCA5EBC57CA}" showGridLines="0" showRowCol="0" hiddenRows="1" hiddenColumns="1">
      <selection activeCell="B28" sqref="B28"/>
      <pageMargins left="0.7" right="0.7" top="0.75" bottom="0.75" header="0.3" footer="0.3"/>
      <pageSetup paperSize="9" orientation="portrait" r:id="rId2"/>
    </customSheetView>
    <customSheetView guid="{894FFE4A-89D6-4594-ACB4-38EE31A202A4}" showGridLines="0" showRowCol="0" hiddenRows="1" hiddenColumns="1" topLeftCell="A10">
      <selection activeCell="B31" sqref="B31"/>
      <pageMargins left="0.7" right="0.7" top="0.75" bottom="0.75" header="0.3" footer="0.3"/>
      <pageSetup paperSize="9" orientation="portrait" r:id="rId3"/>
    </customSheetView>
  </customSheetViews>
  <mergeCells count="9">
    <mergeCell ref="B12:C12"/>
    <mergeCell ref="B9:C9"/>
    <mergeCell ref="B18:C18"/>
    <mergeCell ref="B2:C3"/>
    <mergeCell ref="B5:C5"/>
    <mergeCell ref="B6:C6"/>
    <mergeCell ref="B7:C7"/>
    <mergeCell ref="B8:C8"/>
    <mergeCell ref="B17:C17"/>
  </mergeCells>
  <hyperlinks>
    <hyperlink ref="B19" location="'Table 2.1'!C2" display="Table 2.1 – Declared Air Quality Management Areas"/>
    <hyperlink ref="B20" location="'Table 2.2'!C2" display="Table 2.2 – Progress on Measures to Improve Air Quality "/>
    <hyperlink ref="B21" location="'Table A.1'!C2" display="Table A.1 – Details of Automatic Monitoring Sites"/>
    <hyperlink ref="B22" location="'Table A.2'!C2" display="Table A.2 – Details of Non-Automatic Monitoring Sites"/>
    <hyperlink ref="B23" location="'Table A.3'!C2" display="Table A.3 – Annual Mean NO2 Monitoring Results"/>
    <hyperlink ref="B24" location="'Table A.4'!C2" display="Table A.4 – 1-Hour Mean NO2 Monitoring Results"/>
    <hyperlink ref="B25" location="'Table A.5'!C2" display="Table A.5 – Annual Mean PM10 Monitoring Results"/>
    <hyperlink ref="B28" location="'Table A.8'!C2" display="Table A.8 – SO2 Monitoring Results"/>
    <hyperlink ref="B29" location="'Table B.1'!C2" display="Table B.1 – NO2 Monthly Diffusion Tube Results"/>
    <hyperlink ref="B26" location="'Table A.6'!C2" display="Table A.6 – 24-Hour Mean PM10 Monitoring Results"/>
    <hyperlink ref="B27" location="'Table A.7'!C2" display="Table A.7 – PM2.5 Monitoring Results"/>
  </hyperlinks>
  <pageMargins left="0.7" right="0.7" top="0.75" bottom="0.75" header="0.3" footer="0.3"/>
  <pageSetup paperSize="9" orientation="portrait" r:id="rId4"/>
  <headerFooter>
    <oddHeader xml:space="preserve">&amp;L&amp;"Arial,Regular"&amp;12&amp;K000000Classification: NULBC &amp;BUNCLASSIFIED </oddHeader>
    <oddFooter xml:space="preserve">&amp;L&amp;"Arial,Regular"&amp;12&amp;K000000Classification: NULBC &amp;BUNCLASSIFIED </oddFooter>
    <evenHeader xml:space="preserve">&amp;L&amp;"Arial,Regular"&amp;12&amp;K000000Classification: NULBC &amp;BUNCLASSIFIED </evenHeader>
    <evenFooter xml:space="preserve">&amp;L&amp;"Arial,Regular"&amp;12&amp;K000000Classification: NULBC &amp;BUNCLASSIFIED </evenFooter>
    <firstHeader xml:space="preserve">&amp;L&amp;"Arial,Regular"&amp;12&amp;K000000Classification: NULBC &amp;BUNCLASSIFIED </firstHeader>
    <firstFooter xml:space="preserve">&amp;L&amp;"Arial,Regular"&amp;12&amp;K000000Classification: NULBC &amp;BUNCLASSIFIED </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37"/>
  <sheetViews>
    <sheetView workbookViewId="0">
      <selection activeCell="D17" sqref="D17"/>
    </sheetView>
  </sheetViews>
  <sheetFormatPr defaultColWidth="0" defaultRowHeight="15" zeroHeight="1" x14ac:dyDescent="0.25"/>
  <cols>
    <col min="1" max="1" width="14" style="11" customWidth="1"/>
    <col min="2" max="2" width="16.5703125" style="11" customWidth="1"/>
    <col min="3" max="3" width="32.85546875" style="11" bestFit="1" customWidth="1"/>
    <col min="4" max="4" width="21.140625" style="11" bestFit="1" customWidth="1"/>
    <col min="5" max="9" width="9.85546875" style="11" customWidth="1"/>
    <col min="10" max="12" width="0" style="1" hidden="1" customWidth="1"/>
    <col min="13" max="16384" width="9.140625" style="1" hidden="1"/>
  </cols>
  <sheetData>
    <row r="1" spans="1:12" ht="103.5" customHeight="1" x14ac:dyDescent="0.25">
      <c r="A1" s="125" t="s">
        <v>219</v>
      </c>
      <c r="B1" s="125"/>
      <c r="C1" s="118" t="s">
        <v>248</v>
      </c>
      <c r="D1" s="119"/>
      <c r="E1" s="119"/>
      <c r="F1" s="119"/>
      <c r="G1" s="119"/>
      <c r="H1" s="119"/>
      <c r="I1" s="119"/>
      <c r="J1" s="119"/>
    </row>
    <row r="2" spans="1:12" s="9" customFormat="1" ht="39" customHeight="1" x14ac:dyDescent="0.2">
      <c r="A2" s="117" t="s">
        <v>96</v>
      </c>
      <c r="B2" s="117"/>
      <c r="C2" s="12" t="s">
        <v>75</v>
      </c>
      <c r="D2" s="10"/>
      <c r="E2" s="10"/>
      <c r="F2" s="10"/>
      <c r="G2" s="10"/>
      <c r="H2" s="10"/>
      <c r="I2" s="10"/>
      <c r="J2" s="10"/>
    </row>
    <row r="3" spans="1:12" ht="39" customHeight="1" x14ac:dyDescent="0.25">
      <c r="A3" s="122" t="str">
        <f>IF(C2="NO","Reason for Omission:","")</f>
        <v>Reason for Omission:</v>
      </c>
      <c r="B3" s="122"/>
      <c r="C3" s="123" t="s">
        <v>435</v>
      </c>
      <c r="D3" s="123"/>
      <c r="E3" s="123"/>
      <c r="F3" s="123"/>
      <c r="G3" s="123"/>
      <c r="H3" s="123"/>
      <c r="I3" s="123"/>
      <c r="J3" s="15"/>
      <c r="K3" s="15"/>
      <c r="L3" s="15"/>
    </row>
    <row r="4" spans="1:12" ht="16.5" customHeight="1" thickBot="1" x14ac:dyDescent="0.3">
      <c r="A4" s="23" t="s">
        <v>204</v>
      </c>
      <c r="B4" s="13"/>
      <c r="C4" s="14"/>
      <c r="J4" s="11"/>
    </row>
    <row r="5" spans="1:12" ht="35.25" customHeight="1" thickBot="1" x14ac:dyDescent="0.3">
      <c r="A5" s="120" t="s">
        <v>25</v>
      </c>
      <c r="B5" s="120" t="s">
        <v>27</v>
      </c>
      <c r="C5" s="120" t="s">
        <v>42</v>
      </c>
      <c r="D5" s="120" t="s">
        <v>223</v>
      </c>
      <c r="E5" s="112" t="s">
        <v>50</v>
      </c>
      <c r="F5" s="127"/>
      <c r="G5" s="127"/>
      <c r="H5" s="127"/>
      <c r="I5" s="113"/>
    </row>
    <row r="6" spans="1:12" ht="27" customHeight="1" thickBot="1" x14ac:dyDescent="0.3">
      <c r="A6" s="121"/>
      <c r="B6" s="121"/>
      <c r="C6" s="121"/>
      <c r="D6" s="121"/>
      <c r="E6" s="48">
        <v>2013</v>
      </c>
      <c r="F6" s="48">
        <v>2014</v>
      </c>
      <c r="G6" s="48">
        <v>2015</v>
      </c>
      <c r="H6" s="48">
        <v>2016</v>
      </c>
      <c r="I6" s="48">
        <v>2017</v>
      </c>
    </row>
    <row r="7" spans="1:12" ht="15.75" thickBot="1" x14ac:dyDescent="0.3">
      <c r="A7" s="26"/>
      <c r="B7" s="2"/>
      <c r="C7" s="2"/>
      <c r="D7" s="2"/>
      <c r="E7" s="2"/>
      <c r="F7" s="2"/>
      <c r="G7" s="2"/>
      <c r="H7" s="2"/>
      <c r="I7" s="2"/>
    </row>
    <row r="8" spans="1:12" ht="15.75" thickBot="1" x14ac:dyDescent="0.3">
      <c r="A8" s="26"/>
      <c r="B8" s="2"/>
      <c r="C8" s="2"/>
      <c r="D8" s="2"/>
      <c r="E8" s="2"/>
      <c r="F8" s="2"/>
      <c r="G8" s="2"/>
      <c r="H8" s="2"/>
      <c r="I8" s="2"/>
    </row>
    <row r="9" spans="1:12" ht="15.75" thickBot="1" x14ac:dyDescent="0.3">
      <c r="A9" s="26"/>
      <c r="B9" s="2"/>
      <c r="C9" s="2"/>
      <c r="D9" s="2"/>
      <c r="E9" s="2"/>
      <c r="F9" s="2"/>
      <c r="G9" s="2"/>
      <c r="H9" s="2"/>
      <c r="I9" s="2"/>
    </row>
    <row r="10" spans="1:12" ht="15.75" thickBot="1" x14ac:dyDescent="0.3">
      <c r="A10" s="26"/>
      <c r="B10" s="2"/>
      <c r="C10" s="2"/>
      <c r="D10" s="2"/>
      <c r="E10" s="2"/>
      <c r="F10" s="2"/>
      <c r="G10" s="2"/>
      <c r="H10" s="2"/>
      <c r="I10" s="2"/>
    </row>
    <row r="11" spans="1:12" ht="15.75" thickBot="1" x14ac:dyDescent="0.3">
      <c r="A11" s="26"/>
      <c r="B11" s="2"/>
      <c r="C11" s="2"/>
      <c r="D11" s="2"/>
      <c r="E11" s="2"/>
      <c r="F11" s="2"/>
      <c r="G11" s="2"/>
      <c r="H11" s="2"/>
      <c r="I11" s="2"/>
    </row>
    <row r="12" spans="1:12" ht="15.75" thickBot="1" x14ac:dyDescent="0.3">
      <c r="A12" s="26"/>
      <c r="B12" s="2"/>
      <c r="C12" s="2"/>
      <c r="D12" s="2"/>
      <c r="E12" s="2"/>
      <c r="F12" s="2"/>
      <c r="G12" s="2"/>
      <c r="H12" s="2"/>
      <c r="I12" s="2"/>
    </row>
    <row r="13" spans="1:12" ht="15.75" thickBot="1" x14ac:dyDescent="0.3">
      <c r="A13" s="26"/>
      <c r="B13" s="2"/>
      <c r="C13" s="2"/>
      <c r="D13" s="2"/>
      <c r="E13" s="2"/>
      <c r="F13" s="2"/>
      <c r="G13" s="2"/>
      <c r="H13" s="2"/>
      <c r="I13" s="2"/>
    </row>
    <row r="14" spans="1:12" ht="15.75" thickBot="1" x14ac:dyDescent="0.3">
      <c r="A14" s="26"/>
      <c r="B14" s="2"/>
      <c r="C14" s="2"/>
      <c r="D14" s="2"/>
      <c r="E14" s="2"/>
      <c r="F14" s="2"/>
      <c r="G14" s="2"/>
      <c r="H14" s="2"/>
      <c r="I14" s="2"/>
    </row>
    <row r="15" spans="1:12" ht="15.75" thickBot="1" x14ac:dyDescent="0.3">
      <c r="A15" s="26"/>
      <c r="B15" s="2"/>
      <c r="C15" s="2"/>
      <c r="D15" s="2"/>
      <c r="E15" s="2"/>
      <c r="F15" s="2"/>
      <c r="G15" s="2"/>
      <c r="H15" s="2"/>
      <c r="I15" s="2"/>
    </row>
    <row r="16" spans="1:12" ht="15.75" thickBot="1" x14ac:dyDescent="0.3">
      <c r="A16" s="26"/>
      <c r="B16" s="2"/>
      <c r="C16" s="2"/>
      <c r="D16" s="2"/>
      <c r="E16" s="2"/>
      <c r="F16" s="2"/>
      <c r="G16" s="2"/>
      <c r="H16" s="2"/>
      <c r="I16" s="2"/>
    </row>
    <row r="17" spans="1:9" ht="15.75" thickBot="1" x14ac:dyDescent="0.3">
      <c r="A17" s="26"/>
      <c r="B17" s="2"/>
      <c r="C17" s="2"/>
      <c r="D17" s="2"/>
      <c r="E17" s="2"/>
      <c r="F17" s="2"/>
      <c r="G17" s="2"/>
      <c r="H17" s="2"/>
      <c r="I17" s="2"/>
    </row>
    <row r="18" spans="1:9" ht="15.75" thickBot="1" x14ac:dyDescent="0.3">
      <c r="A18" s="26"/>
      <c r="B18" s="2"/>
      <c r="C18" s="2"/>
      <c r="D18" s="2"/>
      <c r="E18" s="2"/>
      <c r="F18" s="2"/>
      <c r="G18" s="2"/>
      <c r="H18" s="2"/>
      <c r="I18" s="2"/>
    </row>
    <row r="19" spans="1:9" ht="15.75" thickBot="1" x14ac:dyDescent="0.3">
      <c r="A19" s="26"/>
      <c r="B19" s="2"/>
      <c r="C19" s="2"/>
      <c r="D19" s="2"/>
      <c r="E19" s="2"/>
      <c r="F19" s="2"/>
      <c r="G19" s="2"/>
      <c r="H19" s="2"/>
      <c r="I19" s="2"/>
    </row>
    <row r="20" spans="1:9" ht="15.75" thickBot="1" x14ac:dyDescent="0.3">
      <c r="A20" s="26"/>
      <c r="B20" s="2"/>
      <c r="C20" s="2"/>
      <c r="D20" s="2"/>
      <c r="E20" s="2"/>
      <c r="F20" s="2"/>
      <c r="G20" s="2"/>
      <c r="H20" s="2"/>
      <c r="I20" s="2"/>
    </row>
    <row r="21" spans="1:9" ht="15.75" thickBot="1" x14ac:dyDescent="0.3">
      <c r="A21" s="26"/>
      <c r="B21" s="2"/>
      <c r="C21" s="2"/>
      <c r="D21" s="2"/>
      <c r="E21" s="2"/>
      <c r="F21" s="2"/>
      <c r="G21" s="2"/>
      <c r="H21" s="2"/>
      <c r="I21" s="2"/>
    </row>
    <row r="22" spans="1:9" ht="15.75" thickBot="1" x14ac:dyDescent="0.3">
      <c r="A22" s="26"/>
      <c r="B22" s="2"/>
      <c r="C22" s="2"/>
      <c r="D22" s="2"/>
      <c r="E22" s="2"/>
      <c r="F22" s="2"/>
      <c r="G22" s="2"/>
      <c r="H22" s="2"/>
      <c r="I22" s="2"/>
    </row>
    <row r="23" spans="1:9" ht="15.75" thickBot="1" x14ac:dyDescent="0.3">
      <c r="A23" s="26"/>
      <c r="B23" s="2"/>
      <c r="C23" s="2"/>
      <c r="D23" s="2"/>
      <c r="E23" s="2"/>
      <c r="F23" s="2"/>
      <c r="G23" s="2"/>
      <c r="H23" s="2"/>
      <c r="I23" s="2"/>
    </row>
    <row r="24" spans="1:9" ht="15.75" thickBot="1" x14ac:dyDescent="0.3">
      <c r="A24" s="26"/>
      <c r="B24" s="2"/>
      <c r="C24" s="2"/>
      <c r="D24" s="2"/>
      <c r="E24" s="2"/>
      <c r="F24" s="2"/>
      <c r="G24" s="2"/>
      <c r="H24" s="2"/>
      <c r="I24" s="2"/>
    </row>
    <row r="25" spans="1:9" ht="15.75" thickBot="1" x14ac:dyDescent="0.3">
      <c r="A25" s="26"/>
      <c r="B25" s="2"/>
      <c r="C25" s="2"/>
      <c r="D25" s="2"/>
      <c r="E25" s="2"/>
      <c r="F25" s="2"/>
      <c r="G25" s="2"/>
      <c r="H25" s="2"/>
      <c r="I25" s="2"/>
    </row>
    <row r="26" spans="1:9" ht="15.75" thickBot="1" x14ac:dyDescent="0.3">
      <c r="A26" s="26"/>
      <c r="B26" s="2"/>
      <c r="C26" s="2"/>
      <c r="D26" s="2"/>
      <c r="E26" s="2"/>
      <c r="F26" s="2"/>
      <c r="G26" s="2"/>
      <c r="H26" s="2"/>
      <c r="I26" s="2"/>
    </row>
    <row r="27" spans="1:9" ht="15.75" thickBot="1" x14ac:dyDescent="0.3">
      <c r="A27" s="26"/>
      <c r="B27" s="2"/>
      <c r="C27" s="2"/>
      <c r="D27" s="2"/>
      <c r="E27" s="2"/>
      <c r="F27" s="2"/>
      <c r="G27" s="2"/>
      <c r="H27" s="2"/>
      <c r="I27" s="2"/>
    </row>
    <row r="28" spans="1:9" ht="15.75" thickBot="1" x14ac:dyDescent="0.3">
      <c r="A28" s="26"/>
      <c r="B28" s="2"/>
      <c r="C28" s="2"/>
      <c r="D28" s="2"/>
      <c r="E28" s="2"/>
      <c r="F28" s="2"/>
      <c r="G28" s="2"/>
      <c r="H28" s="2"/>
      <c r="I28" s="2"/>
    </row>
    <row r="29" spans="1:9" ht="15.75" thickBot="1" x14ac:dyDescent="0.3">
      <c r="A29" s="26"/>
      <c r="B29" s="2"/>
      <c r="C29" s="2"/>
      <c r="D29" s="2"/>
      <c r="E29" s="2"/>
      <c r="F29" s="2"/>
      <c r="G29" s="2"/>
      <c r="H29" s="2"/>
      <c r="I29" s="2"/>
    </row>
    <row r="30" spans="1:9" ht="15.75" thickBot="1" x14ac:dyDescent="0.3">
      <c r="A30" s="26"/>
      <c r="B30" s="2"/>
      <c r="C30" s="2"/>
      <c r="D30" s="2"/>
      <c r="E30" s="2"/>
      <c r="F30" s="2"/>
      <c r="G30" s="2"/>
      <c r="H30" s="2"/>
      <c r="I30" s="2"/>
    </row>
    <row r="31" spans="1:9" ht="15.75" thickBot="1" x14ac:dyDescent="0.3">
      <c r="A31" s="26"/>
      <c r="B31" s="2"/>
      <c r="C31" s="2"/>
      <c r="D31" s="2"/>
      <c r="E31" s="2"/>
      <c r="F31" s="2"/>
      <c r="G31" s="2"/>
      <c r="H31" s="2"/>
      <c r="I31" s="2"/>
    </row>
    <row r="32" spans="1:9" ht="15.75" thickBot="1" x14ac:dyDescent="0.3">
      <c r="A32" s="26"/>
      <c r="B32" s="2"/>
      <c r="C32" s="2"/>
      <c r="D32" s="2"/>
      <c r="E32" s="2"/>
      <c r="F32" s="2"/>
      <c r="G32" s="2"/>
      <c r="H32" s="2"/>
      <c r="I32" s="2"/>
    </row>
    <row r="33" spans="1:9" ht="15.75" thickBot="1" x14ac:dyDescent="0.3">
      <c r="A33" s="26"/>
      <c r="B33" s="2"/>
      <c r="C33" s="2"/>
      <c r="D33" s="2"/>
      <c r="E33" s="2"/>
      <c r="F33" s="2"/>
      <c r="G33" s="2"/>
      <c r="H33" s="2"/>
      <c r="I33" s="2"/>
    </row>
    <row r="34" spans="1:9" ht="15.75" thickBot="1" x14ac:dyDescent="0.3">
      <c r="A34" s="26"/>
      <c r="B34" s="2"/>
      <c r="C34" s="2"/>
      <c r="D34" s="2"/>
      <c r="E34" s="2"/>
      <c r="F34" s="2"/>
      <c r="G34" s="2"/>
      <c r="H34" s="2"/>
      <c r="I34" s="2"/>
    </row>
    <row r="35" spans="1:9" ht="15.75" thickBot="1" x14ac:dyDescent="0.3">
      <c r="A35" s="26"/>
      <c r="B35" s="2"/>
      <c r="C35" s="2"/>
      <c r="D35" s="2"/>
      <c r="E35" s="2"/>
      <c r="F35" s="2"/>
      <c r="G35" s="2"/>
      <c r="H35" s="2"/>
      <c r="I35" s="2"/>
    </row>
    <row r="36" spans="1:9" ht="15.75" thickBot="1" x14ac:dyDescent="0.3">
      <c r="A36" s="26"/>
      <c r="B36" s="2"/>
      <c r="C36" s="2"/>
      <c r="D36" s="2"/>
      <c r="E36" s="2"/>
      <c r="F36" s="2"/>
      <c r="G36" s="2"/>
      <c r="H36" s="2"/>
      <c r="I36" s="2"/>
    </row>
    <row r="37" spans="1:9" ht="15.75" thickBot="1" x14ac:dyDescent="0.3">
      <c r="A37" s="26"/>
      <c r="B37" s="2"/>
      <c r="C37" s="2"/>
      <c r="D37" s="2"/>
      <c r="E37" s="2"/>
      <c r="F37" s="2"/>
      <c r="G37" s="2"/>
      <c r="H37" s="2"/>
      <c r="I37" s="2"/>
    </row>
  </sheetData>
  <sheetProtection password="C1F7" sheet="1" objects="1" scenarios="1" formatCells="0" formatColumns="0" formatRows="0" deleteRows="0" selectLockedCells="1"/>
  <customSheetViews>
    <customSheetView guid="{C936374E-500B-4647-8057-960252C9D7A6}" hiddenRows="1" hiddenColumns="1">
      <selection activeCell="A4" sqref="A4"/>
      <pageMargins left="0.7" right="0.7" top="0.75" bottom="0.75" header="0.3" footer="0.3"/>
    </customSheetView>
    <customSheetView guid="{588B76AD-C80A-425D-B603-4DCA5EBC57CA}" hiddenRows="1" hiddenColumns="1">
      <selection activeCell="I7" sqref="I7"/>
      <pageMargins left="0.7" right="0.7" top="0.75" bottom="0.75" header="0.3" footer="0.3"/>
    </customSheetView>
    <customSheetView guid="{894FFE4A-89D6-4594-ACB4-38EE31A202A4}" hiddenRows="1" hiddenColumns="1">
      <selection activeCell="A4" sqref="A4"/>
      <pageMargins left="0.7" right="0.7" top="0.75" bottom="0.75" header="0.3" footer="0.3"/>
    </customSheetView>
  </customSheetViews>
  <mergeCells count="10">
    <mergeCell ref="A1:B1"/>
    <mergeCell ref="C1:J1"/>
    <mergeCell ref="A5:A6"/>
    <mergeCell ref="B5:B6"/>
    <mergeCell ref="C5:C6"/>
    <mergeCell ref="D5:D6"/>
    <mergeCell ref="E5:I5"/>
    <mergeCell ref="A2:B2"/>
    <mergeCell ref="A3:B3"/>
    <mergeCell ref="C3:I3"/>
  </mergeCells>
  <dataValidations xWindow="489" yWindow="186" count="2">
    <dataValidation type="list" showInputMessage="1" showErrorMessage="1" promptTitle="Select" prompt="YES/NO from drop-down" sqref="C2">
      <formula1>completed</formula1>
    </dataValidation>
    <dataValidation type="list" allowBlank="1" showInputMessage="1" showErrorMessage="1" sqref="B7:B37">
      <formula1>sitetype</formula1>
    </dataValidation>
  </dataValidations>
  <pageMargins left="0.7" right="0.7" top="0.75" bottom="0.75" header="0.3" footer="0.3"/>
  <pageSetup paperSize="9" orientation="portrait" verticalDpi="0" r:id="rId1"/>
  <headerFooter>
    <oddHeader xml:space="preserve">&amp;L&amp;"Arial,Regular"&amp;12&amp;K000000Classification: NULBC &amp;BUNCLASSIFIED </oddHeader>
    <oddFooter xml:space="preserve">&amp;L&amp;"Arial,Regular"&amp;12&amp;K000000Classification: NULBC &amp;BUNCLASSIFIED </oddFooter>
    <evenHeader xml:space="preserve">&amp;L&amp;"Arial,Regular"&amp;12&amp;K000000Classification: NULBC &amp;BUNCLASSIFIED </evenHeader>
    <evenFooter xml:space="preserve">&amp;L&amp;"Arial,Regular"&amp;12&amp;K000000Classification: NULBC &amp;BUNCLASSIFIED </evenFooter>
    <firstHeader xml:space="preserve">&amp;L&amp;"Arial,Regular"&amp;12&amp;K000000Classification: NULBC &amp;BUNCLASSIFIED </firstHeader>
    <firstFooter xml:space="preserve">&amp;L&amp;"Arial,Regular"&amp;12&amp;K000000Classification: NULBC &amp;BUNCLASSIFIED </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36"/>
  <sheetViews>
    <sheetView workbookViewId="0">
      <selection activeCell="D19" sqref="D19"/>
    </sheetView>
  </sheetViews>
  <sheetFormatPr defaultColWidth="0" defaultRowHeight="15" zeroHeight="1" x14ac:dyDescent="0.25"/>
  <cols>
    <col min="1" max="1" width="14" style="11" customWidth="1"/>
    <col min="2" max="2" width="16.5703125" style="11" customWidth="1"/>
    <col min="3" max="3" width="20.5703125" style="11" customWidth="1"/>
    <col min="4" max="4" width="17.85546875" style="11" customWidth="1"/>
    <col min="5" max="7" width="14" style="11" customWidth="1"/>
    <col min="8" max="12" width="0" style="1" hidden="1" customWidth="1"/>
    <col min="13" max="16384" width="9.140625" style="1" hidden="1"/>
  </cols>
  <sheetData>
    <row r="1" spans="1:12" ht="116.25" customHeight="1" x14ac:dyDescent="0.25">
      <c r="A1" s="125" t="s">
        <v>219</v>
      </c>
      <c r="B1" s="125"/>
      <c r="C1" s="118" t="s">
        <v>249</v>
      </c>
      <c r="D1" s="119"/>
      <c r="E1" s="119"/>
      <c r="F1" s="119"/>
      <c r="G1" s="119"/>
      <c r="H1" s="119"/>
      <c r="I1" s="119"/>
      <c r="J1" s="119"/>
    </row>
    <row r="2" spans="1:12" s="9" customFormat="1" ht="39" customHeight="1" x14ac:dyDescent="0.2">
      <c r="A2" s="117" t="s">
        <v>97</v>
      </c>
      <c r="B2" s="117"/>
      <c r="C2" s="12" t="s">
        <v>75</v>
      </c>
      <c r="D2" s="10"/>
      <c r="E2" s="10"/>
      <c r="F2" s="10"/>
      <c r="G2" s="10"/>
      <c r="H2" s="10"/>
      <c r="I2" s="10"/>
      <c r="J2" s="10"/>
    </row>
    <row r="3" spans="1:12" ht="39" customHeight="1" x14ac:dyDescent="0.25">
      <c r="A3" s="122" t="str">
        <f>IF(C2="NO","Reason for Omission:","")</f>
        <v>Reason for Omission:</v>
      </c>
      <c r="B3" s="122"/>
      <c r="C3" s="132" t="s">
        <v>436</v>
      </c>
      <c r="D3" s="132"/>
      <c r="E3" s="132"/>
      <c r="F3" s="132"/>
      <c r="G3" s="132"/>
      <c r="H3" s="15"/>
      <c r="I3" s="15"/>
      <c r="J3" s="15"/>
      <c r="K3" s="15"/>
      <c r="L3" s="15"/>
    </row>
    <row r="4" spans="1:12" ht="16.5" customHeight="1" thickBot="1" x14ac:dyDescent="0.3">
      <c r="A4" s="23" t="s">
        <v>203</v>
      </c>
      <c r="B4" s="13"/>
      <c r="C4" s="14"/>
      <c r="H4" s="11"/>
      <c r="I4" s="11"/>
      <c r="J4" s="11"/>
    </row>
    <row r="5" spans="1:12" x14ac:dyDescent="0.25">
      <c r="A5" s="120" t="s">
        <v>25</v>
      </c>
      <c r="B5" s="120" t="s">
        <v>27</v>
      </c>
      <c r="C5" s="120" t="s">
        <v>51</v>
      </c>
      <c r="D5" s="120" t="s">
        <v>224</v>
      </c>
      <c r="E5" s="114" t="s">
        <v>225</v>
      </c>
      <c r="F5" s="115"/>
      <c r="G5" s="116"/>
    </row>
    <row r="6" spans="1:12" ht="15.75" thickBot="1" x14ac:dyDescent="0.3">
      <c r="A6" s="128"/>
      <c r="B6" s="128"/>
      <c r="C6" s="128"/>
      <c r="D6" s="128"/>
      <c r="E6" s="129" t="s">
        <v>52</v>
      </c>
      <c r="F6" s="130"/>
      <c r="G6" s="131"/>
    </row>
    <row r="7" spans="1:12" ht="40.5" thickBot="1" x14ac:dyDescent="0.3">
      <c r="A7" s="121"/>
      <c r="B7" s="121"/>
      <c r="C7" s="121"/>
      <c r="D7" s="121"/>
      <c r="E7" s="48" t="s">
        <v>53</v>
      </c>
      <c r="F7" s="48" t="s">
        <v>54</v>
      </c>
      <c r="G7" s="48" t="s">
        <v>55</v>
      </c>
    </row>
    <row r="8" spans="1:12" ht="15.75" thickBot="1" x14ac:dyDescent="0.3">
      <c r="A8" s="26"/>
      <c r="B8" s="2"/>
      <c r="C8" s="2"/>
      <c r="D8" s="2"/>
      <c r="E8" s="2"/>
      <c r="F8" s="2"/>
      <c r="G8" s="2"/>
    </row>
    <row r="9" spans="1:12" ht="15.75" thickBot="1" x14ac:dyDescent="0.3">
      <c r="A9" s="26"/>
      <c r="B9" s="2"/>
      <c r="C9" s="2"/>
      <c r="D9" s="2"/>
      <c r="E9" s="2"/>
      <c r="F9" s="2"/>
      <c r="G9" s="2"/>
    </row>
    <row r="10" spans="1:12" ht="15.75" thickBot="1" x14ac:dyDescent="0.3">
      <c r="A10" s="26"/>
      <c r="B10" s="2"/>
      <c r="C10" s="2"/>
      <c r="D10" s="2"/>
      <c r="E10" s="2"/>
      <c r="F10" s="2"/>
      <c r="G10" s="2"/>
    </row>
    <row r="11" spans="1:12" ht="15.75" thickBot="1" x14ac:dyDescent="0.3">
      <c r="A11" s="26"/>
      <c r="B11" s="2"/>
      <c r="C11" s="2"/>
      <c r="D11" s="2"/>
      <c r="E11" s="2"/>
      <c r="F11" s="2"/>
      <c r="G11" s="2"/>
    </row>
    <row r="12" spans="1:12" ht="15.75" thickBot="1" x14ac:dyDescent="0.3">
      <c r="A12" s="26"/>
      <c r="B12" s="2"/>
      <c r="C12" s="2"/>
      <c r="D12" s="2"/>
      <c r="E12" s="2"/>
      <c r="F12" s="2"/>
      <c r="G12" s="2"/>
    </row>
    <row r="13" spans="1:12" ht="15.75" thickBot="1" x14ac:dyDescent="0.3">
      <c r="A13" s="26"/>
      <c r="B13" s="2"/>
      <c r="C13" s="2"/>
      <c r="D13" s="2"/>
      <c r="E13" s="2"/>
      <c r="F13" s="2"/>
      <c r="G13" s="2"/>
    </row>
    <row r="14" spans="1:12" ht="15.75" thickBot="1" x14ac:dyDescent="0.3">
      <c r="A14" s="26"/>
      <c r="B14" s="2"/>
      <c r="C14" s="2"/>
      <c r="D14" s="2"/>
      <c r="E14" s="2"/>
      <c r="F14" s="2"/>
      <c r="G14" s="2"/>
    </row>
    <row r="15" spans="1:12" ht="15.75" thickBot="1" x14ac:dyDescent="0.3">
      <c r="A15" s="26"/>
      <c r="B15" s="2"/>
      <c r="C15" s="2"/>
      <c r="D15" s="2"/>
      <c r="E15" s="2"/>
      <c r="F15" s="2"/>
      <c r="G15" s="2"/>
    </row>
    <row r="16" spans="1:12" ht="15.75" thickBot="1" x14ac:dyDescent="0.3">
      <c r="A16" s="26"/>
      <c r="B16" s="2"/>
      <c r="C16" s="2"/>
      <c r="D16" s="2"/>
      <c r="E16" s="2"/>
      <c r="F16" s="2"/>
      <c r="G16" s="2"/>
    </row>
    <row r="17" spans="1:7" ht="15.75" thickBot="1" x14ac:dyDescent="0.3">
      <c r="A17" s="26"/>
      <c r="B17" s="2"/>
      <c r="C17" s="2"/>
      <c r="D17" s="2"/>
      <c r="E17" s="2"/>
      <c r="F17" s="2"/>
      <c r="G17" s="2"/>
    </row>
    <row r="18" spans="1:7" ht="15.75" thickBot="1" x14ac:dyDescent="0.3">
      <c r="A18" s="26"/>
      <c r="B18" s="2"/>
      <c r="C18" s="2"/>
      <c r="D18" s="2"/>
      <c r="E18" s="2"/>
      <c r="F18" s="2"/>
      <c r="G18" s="2"/>
    </row>
    <row r="19" spans="1:7" ht="15.75" thickBot="1" x14ac:dyDescent="0.3">
      <c r="A19" s="26"/>
      <c r="B19" s="2"/>
      <c r="C19" s="2"/>
      <c r="D19" s="2"/>
      <c r="E19" s="2"/>
      <c r="F19" s="2"/>
      <c r="G19" s="2"/>
    </row>
    <row r="20" spans="1:7" ht="15.75" thickBot="1" x14ac:dyDescent="0.3">
      <c r="A20" s="26"/>
      <c r="B20" s="2"/>
      <c r="C20" s="2"/>
      <c r="D20" s="2"/>
      <c r="E20" s="2"/>
      <c r="F20" s="2"/>
      <c r="G20" s="2"/>
    </row>
    <row r="21" spans="1:7" ht="15.75" thickBot="1" x14ac:dyDescent="0.3">
      <c r="A21" s="26"/>
      <c r="B21" s="2"/>
      <c r="C21" s="2"/>
      <c r="D21" s="2"/>
      <c r="E21" s="2"/>
      <c r="F21" s="2"/>
      <c r="G21" s="2"/>
    </row>
    <row r="22" spans="1:7" ht="15.75" thickBot="1" x14ac:dyDescent="0.3">
      <c r="A22" s="26"/>
      <c r="B22" s="2"/>
      <c r="C22" s="2"/>
      <c r="D22" s="2"/>
      <c r="E22" s="2"/>
      <c r="F22" s="2"/>
      <c r="G22" s="2"/>
    </row>
    <row r="23" spans="1:7" ht="15.75" thickBot="1" x14ac:dyDescent="0.3">
      <c r="A23" s="26"/>
      <c r="B23" s="2"/>
      <c r="C23" s="2"/>
      <c r="D23" s="2"/>
      <c r="E23" s="2"/>
      <c r="F23" s="2"/>
      <c r="G23" s="2"/>
    </row>
    <row r="24" spans="1:7" ht="15.75" thickBot="1" x14ac:dyDescent="0.3">
      <c r="A24" s="26"/>
      <c r="B24" s="2"/>
      <c r="C24" s="2"/>
      <c r="D24" s="2"/>
      <c r="E24" s="2"/>
      <c r="F24" s="2"/>
      <c r="G24" s="2"/>
    </row>
    <row r="25" spans="1:7" ht="15.75" thickBot="1" x14ac:dyDescent="0.3">
      <c r="A25" s="26"/>
      <c r="B25" s="2"/>
      <c r="C25" s="2"/>
      <c r="D25" s="2"/>
      <c r="E25" s="2"/>
      <c r="F25" s="2"/>
      <c r="G25" s="2"/>
    </row>
    <row r="26" spans="1:7" ht="15.75" thickBot="1" x14ac:dyDescent="0.3">
      <c r="A26" s="26"/>
      <c r="B26" s="2"/>
      <c r="C26" s="2"/>
      <c r="D26" s="2"/>
      <c r="E26" s="2"/>
      <c r="F26" s="2"/>
      <c r="G26" s="2"/>
    </row>
    <row r="27" spans="1:7" ht="15.75" thickBot="1" x14ac:dyDescent="0.3">
      <c r="A27" s="26"/>
      <c r="B27" s="2"/>
      <c r="C27" s="2"/>
      <c r="D27" s="2"/>
      <c r="E27" s="2"/>
      <c r="F27" s="2"/>
      <c r="G27" s="2"/>
    </row>
    <row r="28" spans="1:7" ht="15.75" thickBot="1" x14ac:dyDescent="0.3">
      <c r="A28" s="26"/>
      <c r="B28" s="2"/>
      <c r="C28" s="2"/>
      <c r="D28" s="2"/>
      <c r="E28" s="2"/>
      <c r="F28" s="2"/>
      <c r="G28" s="2"/>
    </row>
    <row r="29" spans="1:7" ht="15.75" thickBot="1" x14ac:dyDescent="0.3">
      <c r="A29" s="26"/>
      <c r="B29" s="2"/>
      <c r="C29" s="2"/>
      <c r="D29" s="2"/>
      <c r="E29" s="2"/>
      <c r="F29" s="2"/>
      <c r="G29" s="2"/>
    </row>
    <row r="30" spans="1:7" ht="15.75" thickBot="1" x14ac:dyDescent="0.3">
      <c r="A30" s="26"/>
      <c r="B30" s="2"/>
      <c r="C30" s="2"/>
      <c r="D30" s="2"/>
      <c r="E30" s="2"/>
      <c r="F30" s="2"/>
      <c r="G30" s="2"/>
    </row>
    <row r="31" spans="1:7" ht="15.75" thickBot="1" x14ac:dyDescent="0.3">
      <c r="A31" s="26"/>
      <c r="B31" s="2"/>
      <c r="C31" s="2"/>
      <c r="D31" s="2"/>
      <c r="E31" s="2"/>
      <c r="F31" s="2"/>
      <c r="G31" s="2"/>
    </row>
    <row r="32" spans="1:7" ht="15.75" thickBot="1" x14ac:dyDescent="0.3">
      <c r="A32" s="26"/>
      <c r="B32" s="2"/>
      <c r="C32" s="2"/>
      <c r="D32" s="2"/>
      <c r="E32" s="2"/>
      <c r="F32" s="2"/>
      <c r="G32" s="2"/>
    </row>
    <row r="33" spans="1:7" ht="15.75" thickBot="1" x14ac:dyDescent="0.3">
      <c r="A33" s="26"/>
      <c r="B33" s="2"/>
      <c r="C33" s="2"/>
      <c r="D33" s="2"/>
      <c r="E33" s="2"/>
      <c r="F33" s="2"/>
      <c r="G33" s="2"/>
    </row>
    <row r="34" spans="1:7" ht="15.75" thickBot="1" x14ac:dyDescent="0.3">
      <c r="A34" s="26"/>
      <c r="B34" s="2"/>
      <c r="C34" s="2"/>
      <c r="D34" s="2"/>
      <c r="E34" s="2"/>
      <c r="F34" s="2"/>
      <c r="G34" s="2"/>
    </row>
    <row r="35" spans="1:7" ht="15.75" thickBot="1" x14ac:dyDescent="0.3">
      <c r="A35" s="26"/>
      <c r="B35" s="2"/>
      <c r="C35" s="2"/>
      <c r="D35" s="2"/>
      <c r="E35" s="2"/>
      <c r="F35" s="2"/>
      <c r="G35" s="2"/>
    </row>
    <row r="36" spans="1:7" ht="15.75" thickBot="1" x14ac:dyDescent="0.3">
      <c r="A36" s="26"/>
      <c r="B36" s="2"/>
      <c r="C36" s="2"/>
      <c r="D36" s="2"/>
      <c r="E36" s="2"/>
      <c r="F36" s="2"/>
      <c r="G36" s="2"/>
    </row>
  </sheetData>
  <sheetProtection password="C1F7" sheet="1" objects="1" scenarios="1" formatCells="0" formatColumns="0" formatRows="0" deleteRows="0" selectLockedCells="1"/>
  <customSheetViews>
    <customSheetView guid="{C936374E-500B-4647-8057-960252C9D7A6}" hiddenRows="1" hiddenColumns="1">
      <selection activeCell="A4" sqref="A4"/>
      <pageMargins left="0.7" right="0.7" top="0.75" bottom="0.75" header="0.3" footer="0.3"/>
    </customSheetView>
    <customSheetView guid="{588B76AD-C80A-425D-B603-4DCA5EBC57CA}" hiddenRows="1" hiddenColumns="1">
      <selection activeCell="E7" sqref="E7"/>
      <pageMargins left="0.7" right="0.7" top="0.75" bottom="0.75" header="0.3" footer="0.3"/>
    </customSheetView>
    <customSheetView guid="{894FFE4A-89D6-4594-ACB4-38EE31A202A4}" hiddenRows="1" hiddenColumns="1">
      <selection activeCell="A4" sqref="A4"/>
      <pageMargins left="0.7" right="0.7" top="0.75" bottom="0.75" header="0.3" footer="0.3"/>
    </customSheetView>
  </customSheetViews>
  <mergeCells count="11">
    <mergeCell ref="D5:D7"/>
    <mergeCell ref="E5:G5"/>
    <mergeCell ref="E6:G6"/>
    <mergeCell ref="A1:B1"/>
    <mergeCell ref="C1:J1"/>
    <mergeCell ref="A2:B2"/>
    <mergeCell ref="A3:B3"/>
    <mergeCell ref="C3:G3"/>
    <mergeCell ref="A5:A7"/>
    <mergeCell ref="B5:B7"/>
    <mergeCell ref="C5:C7"/>
  </mergeCells>
  <conditionalFormatting sqref="E8 E37:E65536">
    <cfRule type="cellIs" dxfId="9" priority="9" stopIfTrue="1" operator="greaterThan">
      <formula>35</formula>
    </cfRule>
  </conditionalFormatting>
  <conditionalFormatting sqref="F8 F37:F65536">
    <cfRule type="cellIs" dxfId="8" priority="8" stopIfTrue="1" operator="greaterThan">
      <formula>24</formula>
    </cfRule>
  </conditionalFormatting>
  <conditionalFormatting sqref="G8 G37:G65536">
    <cfRule type="cellIs" dxfId="7" priority="7" stopIfTrue="1" operator="greaterThan">
      <formula>3</formula>
    </cfRule>
  </conditionalFormatting>
  <conditionalFormatting sqref="E10:E36">
    <cfRule type="cellIs" dxfId="6" priority="3" stopIfTrue="1" operator="greaterThan">
      <formula>35</formula>
    </cfRule>
  </conditionalFormatting>
  <conditionalFormatting sqref="F10:F36">
    <cfRule type="cellIs" dxfId="5" priority="2" stopIfTrue="1" operator="greaterThan">
      <formula>24</formula>
    </cfRule>
  </conditionalFormatting>
  <conditionalFormatting sqref="G10:G36">
    <cfRule type="cellIs" dxfId="4" priority="1" stopIfTrue="1" operator="greaterThan">
      <formula>3</formula>
    </cfRule>
  </conditionalFormatting>
  <dataValidations xWindow="352" yWindow="187" count="2">
    <dataValidation type="list" showInputMessage="1" showErrorMessage="1" promptTitle="Select" prompt="YES/NO from drop-down" sqref="C2">
      <formula1>completed</formula1>
    </dataValidation>
    <dataValidation type="list" allowBlank="1" showInputMessage="1" showErrorMessage="1" sqref="B8:B36">
      <formula1>sitetype</formula1>
    </dataValidation>
  </dataValidations>
  <pageMargins left="0.7" right="0.7" top="0.75" bottom="0.75" header="0.3" footer="0.3"/>
  <pageSetup paperSize="9" orientation="portrait" verticalDpi="0" r:id="rId1"/>
  <headerFooter>
    <oddHeader xml:space="preserve">&amp;L&amp;"Arial,Regular"&amp;12&amp;K000000Classification: NULBC &amp;BUNCLASSIFIED </oddHeader>
    <oddFooter xml:space="preserve">&amp;L&amp;"Arial,Regular"&amp;12&amp;K000000Classification: NULBC &amp;BUNCLASSIFIED </oddFooter>
    <evenHeader xml:space="preserve">&amp;L&amp;"Arial,Regular"&amp;12&amp;K000000Classification: NULBC &amp;BUNCLASSIFIED </evenHeader>
    <evenFooter xml:space="preserve">&amp;L&amp;"Arial,Regular"&amp;12&amp;K000000Classification: NULBC &amp;BUNCLASSIFIED </evenFooter>
    <firstHeader xml:space="preserve">&amp;L&amp;"Arial,Regular"&amp;12&amp;K000000Classification: NULBC &amp;BUNCLASSIFIED </firstHeader>
    <firstFooter xml:space="preserve">&amp;L&amp;"Arial,Regular"&amp;12&amp;K000000Classification: NULBC &amp;BUNCLASSIFIED </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P306"/>
  <sheetViews>
    <sheetView workbookViewId="0">
      <selection activeCell="C2" sqref="C2"/>
    </sheetView>
  </sheetViews>
  <sheetFormatPr defaultColWidth="0" defaultRowHeight="15" zeroHeight="1" x14ac:dyDescent="0.25"/>
  <cols>
    <col min="1" max="1" width="22" style="11" customWidth="1"/>
    <col min="2" max="2" width="9.28515625" style="11" customWidth="1"/>
    <col min="3" max="14" width="9.140625" style="11" customWidth="1"/>
    <col min="15" max="15" width="11.42578125" style="11" customWidth="1"/>
    <col min="16" max="16" width="9.85546875" style="11" customWidth="1"/>
    <col min="17" max="16384" width="9.140625" style="1" hidden="1"/>
  </cols>
  <sheetData>
    <row r="1" spans="1:16" ht="165" customHeight="1" x14ac:dyDescent="0.25">
      <c r="A1" s="125" t="s">
        <v>219</v>
      </c>
      <c r="B1" s="125"/>
      <c r="C1" s="118" t="s">
        <v>250</v>
      </c>
      <c r="D1" s="118"/>
      <c r="E1" s="118"/>
      <c r="F1" s="118"/>
      <c r="G1" s="118"/>
      <c r="H1" s="118"/>
      <c r="I1" s="118"/>
      <c r="J1" s="118"/>
      <c r="K1" s="118"/>
      <c r="L1" s="118"/>
      <c r="M1" s="118"/>
      <c r="N1" s="118"/>
      <c r="O1" s="118"/>
      <c r="P1" s="118"/>
    </row>
    <row r="2" spans="1:16" s="9" customFormat="1" ht="39" customHeight="1" x14ac:dyDescent="0.2">
      <c r="A2" s="117" t="s">
        <v>98</v>
      </c>
      <c r="B2" s="117"/>
      <c r="C2" s="12" t="s">
        <v>74</v>
      </c>
      <c r="D2" s="10"/>
      <c r="E2" s="10"/>
      <c r="F2" s="10"/>
      <c r="G2" s="10"/>
      <c r="H2" s="10"/>
      <c r="I2" s="10"/>
      <c r="J2" s="10"/>
      <c r="K2" s="10"/>
      <c r="L2" s="10"/>
      <c r="M2" s="10"/>
      <c r="N2" s="10"/>
      <c r="O2" s="10"/>
      <c r="P2" s="10"/>
    </row>
    <row r="3" spans="1:16" ht="39" customHeight="1" x14ac:dyDescent="0.25">
      <c r="A3" s="122" t="str">
        <f>IF(C2="NO","Reason for Omission:","")</f>
        <v/>
      </c>
      <c r="B3" s="122"/>
      <c r="C3" s="123" t="str">
        <f>IF(C2="NO","Add explanation here, e.g. &lt;LA&gt; does not undertake any monitoring.","")</f>
        <v/>
      </c>
      <c r="D3" s="123"/>
      <c r="E3" s="123"/>
      <c r="F3" s="123"/>
      <c r="G3" s="123"/>
      <c r="H3" s="123"/>
      <c r="I3" s="123"/>
      <c r="J3" s="123"/>
      <c r="K3" s="123"/>
      <c r="L3" s="123"/>
      <c r="M3" s="123"/>
      <c r="N3" s="123"/>
      <c r="O3" s="123"/>
      <c r="P3" s="123"/>
    </row>
    <row r="4" spans="1:16" ht="16.5" customHeight="1" thickBot="1" x14ac:dyDescent="0.3">
      <c r="A4" s="24" t="s">
        <v>226</v>
      </c>
      <c r="B4" s="13"/>
      <c r="C4" s="14"/>
    </row>
    <row r="5" spans="1:16" ht="15.75" thickBot="1" x14ac:dyDescent="0.3">
      <c r="A5" s="120" t="s">
        <v>25</v>
      </c>
      <c r="B5" s="112" t="s">
        <v>56</v>
      </c>
      <c r="C5" s="127"/>
      <c r="D5" s="127"/>
      <c r="E5" s="127"/>
      <c r="F5" s="127"/>
      <c r="G5" s="127"/>
      <c r="H5" s="127"/>
      <c r="I5" s="127"/>
      <c r="J5" s="127"/>
      <c r="K5" s="127"/>
      <c r="L5" s="127"/>
      <c r="M5" s="127"/>
      <c r="N5" s="127"/>
      <c r="O5" s="127"/>
      <c r="P5" s="113"/>
    </row>
    <row r="6" spans="1:16" ht="15.75" thickBot="1" x14ac:dyDescent="0.3">
      <c r="A6" s="128"/>
      <c r="B6" s="120" t="s">
        <v>57</v>
      </c>
      <c r="C6" s="120" t="s">
        <v>58</v>
      </c>
      <c r="D6" s="120" t="s">
        <v>59</v>
      </c>
      <c r="E6" s="120" t="s">
        <v>60</v>
      </c>
      <c r="F6" s="120" t="s">
        <v>61</v>
      </c>
      <c r="G6" s="120" t="s">
        <v>62</v>
      </c>
      <c r="H6" s="120" t="s">
        <v>63</v>
      </c>
      <c r="I6" s="120" t="s">
        <v>64</v>
      </c>
      <c r="J6" s="120" t="s">
        <v>65</v>
      </c>
      <c r="K6" s="120" t="s">
        <v>66</v>
      </c>
      <c r="L6" s="120" t="s">
        <v>67</v>
      </c>
      <c r="M6" s="120" t="s">
        <v>68</v>
      </c>
      <c r="N6" s="133" t="s">
        <v>69</v>
      </c>
      <c r="O6" s="133"/>
      <c r="P6" s="133"/>
    </row>
    <row r="7" spans="1:16" ht="78.75" thickBot="1" x14ac:dyDescent="0.3">
      <c r="A7" s="121"/>
      <c r="B7" s="121"/>
      <c r="C7" s="121"/>
      <c r="D7" s="121"/>
      <c r="E7" s="121"/>
      <c r="F7" s="121"/>
      <c r="G7" s="121"/>
      <c r="H7" s="121"/>
      <c r="I7" s="121"/>
      <c r="J7" s="121"/>
      <c r="K7" s="121"/>
      <c r="L7" s="121"/>
      <c r="M7" s="121"/>
      <c r="N7" s="49" t="s">
        <v>70</v>
      </c>
      <c r="O7" s="49" t="s">
        <v>71</v>
      </c>
      <c r="P7" s="49" t="s">
        <v>209</v>
      </c>
    </row>
    <row r="8" spans="1:16" ht="16.5" thickTop="1" thickBot="1" x14ac:dyDescent="0.3">
      <c r="A8" s="85" t="s">
        <v>472</v>
      </c>
      <c r="B8" s="86">
        <v>61.98</v>
      </c>
      <c r="C8" s="86">
        <v>46.6</v>
      </c>
      <c r="D8" s="86">
        <v>47.25</v>
      </c>
      <c r="E8" s="86">
        <v>52.5</v>
      </c>
      <c r="F8" s="86">
        <v>36.659999999999997</v>
      </c>
      <c r="G8" s="86">
        <v>38.06</v>
      </c>
      <c r="H8" s="86">
        <v>32.56</v>
      </c>
      <c r="I8" s="86">
        <v>41.83</v>
      </c>
      <c r="J8" s="86">
        <v>48.63</v>
      </c>
      <c r="K8" s="86">
        <v>44.97</v>
      </c>
      <c r="L8" s="86">
        <v>56.78</v>
      </c>
      <c r="M8" s="87">
        <v>54.22</v>
      </c>
      <c r="N8" s="88">
        <v>46.8</v>
      </c>
      <c r="O8" s="88">
        <v>41.7</v>
      </c>
      <c r="P8" s="89">
        <v>28.3</v>
      </c>
    </row>
    <row r="9" spans="1:16" ht="15.75" thickBot="1" x14ac:dyDescent="0.3">
      <c r="A9" s="90" t="s">
        <v>473</v>
      </c>
      <c r="B9" s="78">
        <v>46.07</v>
      </c>
      <c r="C9" s="78">
        <v>44.4</v>
      </c>
      <c r="D9" s="78">
        <v>38.03</v>
      </c>
      <c r="E9" s="78">
        <v>26.48</v>
      </c>
      <c r="F9" s="78">
        <v>30.3</v>
      </c>
      <c r="G9" s="78">
        <v>28.43</v>
      </c>
      <c r="H9" s="78">
        <v>22.6</v>
      </c>
      <c r="I9" s="78">
        <v>25.71</v>
      </c>
      <c r="J9" s="78">
        <v>33.299999999999997</v>
      </c>
      <c r="K9" s="78">
        <v>27.63</v>
      </c>
      <c r="L9" s="78">
        <v>39.1</v>
      </c>
      <c r="M9" s="91">
        <v>38.840000000000003</v>
      </c>
      <c r="N9" s="78">
        <v>33.4</v>
      </c>
      <c r="O9" s="78">
        <v>29.7</v>
      </c>
      <c r="P9" s="91"/>
    </row>
    <row r="10" spans="1:16" ht="15.75" thickBot="1" x14ac:dyDescent="0.3">
      <c r="A10" s="90" t="s">
        <v>474</v>
      </c>
      <c r="B10" s="78">
        <v>36.81</v>
      </c>
      <c r="C10" s="78">
        <v>26.9</v>
      </c>
      <c r="D10" s="78">
        <v>20.71</v>
      </c>
      <c r="E10" s="78">
        <v>19.559999999999999</v>
      </c>
      <c r="F10" s="78">
        <v>13.43</v>
      </c>
      <c r="G10" s="78">
        <v>12.88</v>
      </c>
      <c r="H10" s="78">
        <v>13.89</v>
      </c>
      <c r="I10" s="78">
        <v>15.91</v>
      </c>
      <c r="J10" s="78">
        <v>19.61</v>
      </c>
      <c r="K10" s="78">
        <v>18.8</v>
      </c>
      <c r="L10" s="78">
        <v>29.14</v>
      </c>
      <c r="M10" s="91">
        <v>28.83</v>
      </c>
      <c r="N10" s="78">
        <v>21.4</v>
      </c>
      <c r="O10" s="78">
        <v>19</v>
      </c>
      <c r="P10" s="91"/>
    </row>
    <row r="11" spans="1:16" ht="15.75" thickBot="1" x14ac:dyDescent="0.3">
      <c r="A11" s="90" t="s">
        <v>475</v>
      </c>
      <c r="B11" s="78">
        <v>34</v>
      </c>
      <c r="C11" s="78">
        <v>23.4</v>
      </c>
      <c r="D11" s="78">
        <v>17.46</v>
      </c>
      <c r="E11" s="78">
        <v>15.21</v>
      </c>
      <c r="F11" s="78">
        <v>11.66</v>
      </c>
      <c r="G11" s="78">
        <v>10.94</v>
      </c>
      <c r="H11" s="78">
        <v>11.4</v>
      </c>
      <c r="I11" s="78">
        <v>12.9</v>
      </c>
      <c r="J11" s="78">
        <v>15.49</v>
      </c>
      <c r="K11" s="78">
        <v>14.82</v>
      </c>
      <c r="L11" s="78">
        <v>20.28</v>
      </c>
      <c r="M11" s="91">
        <v>21.99</v>
      </c>
      <c r="N11" s="78">
        <v>17.5</v>
      </c>
      <c r="O11" s="78">
        <v>15.5</v>
      </c>
      <c r="P11" s="91"/>
    </row>
    <row r="12" spans="1:16" ht="15.75" thickBot="1" x14ac:dyDescent="0.3">
      <c r="A12" s="90" t="s">
        <v>476</v>
      </c>
      <c r="B12" s="78">
        <v>43.61</v>
      </c>
      <c r="C12" s="78">
        <v>32.299999999999997</v>
      </c>
      <c r="D12" s="78">
        <v>39.1</v>
      </c>
      <c r="E12" s="78">
        <v>47.22</v>
      </c>
      <c r="F12" s="78">
        <v>22.86</v>
      </c>
      <c r="G12" s="78">
        <v>32.31</v>
      </c>
      <c r="H12" s="78">
        <v>26.78</v>
      </c>
      <c r="I12" s="78">
        <v>28.42</v>
      </c>
      <c r="J12" s="78">
        <v>27.68</v>
      </c>
      <c r="K12" s="78">
        <v>29.76</v>
      </c>
      <c r="L12" s="78">
        <v>45.45</v>
      </c>
      <c r="M12" s="91">
        <v>38.93</v>
      </c>
      <c r="N12" s="78">
        <v>34.5</v>
      </c>
      <c r="O12" s="78">
        <v>30.7</v>
      </c>
      <c r="P12" s="91"/>
    </row>
    <row r="13" spans="1:16" ht="15.75" thickBot="1" x14ac:dyDescent="0.3">
      <c r="A13" s="90" t="s">
        <v>477</v>
      </c>
      <c r="B13" s="78">
        <v>56.65</v>
      </c>
      <c r="C13" s="78">
        <v>42.3</v>
      </c>
      <c r="D13" s="78">
        <v>50.68</v>
      </c>
      <c r="E13" s="78">
        <v>45.95</v>
      </c>
      <c r="F13" s="78">
        <v>37.409999999999997</v>
      </c>
      <c r="G13" s="78">
        <v>38.61</v>
      </c>
      <c r="H13" s="78">
        <v>28.03</v>
      </c>
      <c r="I13" s="78">
        <v>36.69</v>
      </c>
      <c r="J13" s="78">
        <v>44.45</v>
      </c>
      <c r="K13" s="78">
        <v>36.01</v>
      </c>
      <c r="L13" s="78">
        <v>51.32</v>
      </c>
      <c r="M13" s="91">
        <v>40.31</v>
      </c>
      <c r="N13" s="92">
        <v>42.4</v>
      </c>
      <c r="O13" s="93">
        <v>37.700000000000003</v>
      </c>
      <c r="P13" s="94">
        <v>37.299999999999997</v>
      </c>
    </row>
    <row r="14" spans="1:16" ht="15.75" thickBot="1" x14ac:dyDescent="0.3">
      <c r="A14" s="90" t="s">
        <v>478</v>
      </c>
      <c r="B14" s="78">
        <v>45.16</v>
      </c>
      <c r="C14" s="78">
        <v>43.6</v>
      </c>
      <c r="D14" s="78">
        <v>41.52</v>
      </c>
      <c r="E14" s="78">
        <v>41.59</v>
      </c>
      <c r="F14" s="78">
        <v>33.58</v>
      </c>
      <c r="G14" s="78">
        <v>32.340000000000003</v>
      </c>
      <c r="H14" s="78">
        <v>28.52</v>
      </c>
      <c r="I14" s="78">
        <v>26.42</v>
      </c>
      <c r="J14" s="78">
        <v>35.96</v>
      </c>
      <c r="K14" s="78">
        <v>33.04</v>
      </c>
      <c r="L14" s="78">
        <v>45.24</v>
      </c>
      <c r="M14" s="91">
        <v>43.04</v>
      </c>
      <c r="N14" s="93">
        <v>37.5</v>
      </c>
      <c r="O14" s="95">
        <v>33.4</v>
      </c>
      <c r="P14" s="91"/>
    </row>
    <row r="15" spans="1:16" ht="15.75" thickBot="1" x14ac:dyDescent="0.3">
      <c r="A15" s="90" t="s">
        <v>479</v>
      </c>
      <c r="B15" s="78">
        <v>63.34</v>
      </c>
      <c r="C15" s="78">
        <v>50</v>
      </c>
      <c r="D15" s="78">
        <v>44.38</v>
      </c>
      <c r="E15" s="78">
        <v>46.26</v>
      </c>
      <c r="F15" s="78">
        <v>34.24</v>
      </c>
      <c r="G15" s="78">
        <v>36.880000000000003</v>
      </c>
      <c r="H15" s="78">
        <v>31.87</v>
      </c>
      <c r="I15" s="78">
        <v>35.46</v>
      </c>
      <c r="J15" s="78">
        <v>44.06</v>
      </c>
      <c r="K15" s="78">
        <v>39.979999999999997</v>
      </c>
      <c r="L15" s="78">
        <v>57.14</v>
      </c>
      <c r="M15" s="91">
        <v>48.96</v>
      </c>
      <c r="N15" s="92">
        <v>44.4</v>
      </c>
      <c r="O15" s="93">
        <v>39.5</v>
      </c>
      <c r="P15" s="94">
        <v>36.9</v>
      </c>
    </row>
    <row r="16" spans="1:16" ht="15.75" thickBot="1" x14ac:dyDescent="0.3">
      <c r="A16" s="90" t="s">
        <v>480</v>
      </c>
      <c r="B16" s="78">
        <v>52.27</v>
      </c>
      <c r="C16" s="78">
        <v>40.1</v>
      </c>
      <c r="D16" s="78">
        <v>38.36</v>
      </c>
      <c r="E16" s="78">
        <v>44.53</v>
      </c>
      <c r="F16" s="78">
        <v>30.6</v>
      </c>
      <c r="G16" s="78">
        <v>33.65</v>
      </c>
      <c r="H16" s="78">
        <v>28.95</v>
      </c>
      <c r="I16" s="78">
        <v>32.869999999999997</v>
      </c>
      <c r="J16" s="78">
        <v>39.26</v>
      </c>
      <c r="K16" s="78">
        <v>37.950000000000003</v>
      </c>
      <c r="L16" s="78">
        <v>48.97</v>
      </c>
      <c r="M16" s="91">
        <v>48.46</v>
      </c>
      <c r="N16" s="93">
        <v>39.700000000000003</v>
      </c>
      <c r="O16" s="95">
        <v>35.299999999999997</v>
      </c>
      <c r="P16" s="91"/>
    </row>
    <row r="17" spans="1:16" ht="15.75" thickBot="1" x14ac:dyDescent="0.3">
      <c r="A17" s="90" t="s">
        <v>481</v>
      </c>
      <c r="B17" s="78">
        <v>44.01</v>
      </c>
      <c r="C17" s="78">
        <v>37.200000000000003</v>
      </c>
      <c r="D17" s="78">
        <v>36.21</v>
      </c>
      <c r="E17" s="78">
        <v>42.32</v>
      </c>
      <c r="F17" s="78">
        <v>23.28</v>
      </c>
      <c r="G17" s="78">
        <v>31.03</v>
      </c>
      <c r="H17" s="78">
        <v>26.72</v>
      </c>
      <c r="I17" s="78">
        <v>29.94</v>
      </c>
      <c r="J17" s="78">
        <v>29.31</v>
      </c>
      <c r="K17" s="78">
        <v>27.65</v>
      </c>
      <c r="L17" s="78">
        <v>39.630000000000003</v>
      </c>
      <c r="M17" s="91">
        <v>36.369999999999997</v>
      </c>
      <c r="N17" s="78">
        <v>33.6</v>
      </c>
      <c r="O17" s="78">
        <v>29.9</v>
      </c>
      <c r="P17" s="91"/>
    </row>
    <row r="18" spans="1:16" ht="15.75" thickBot="1" x14ac:dyDescent="0.3">
      <c r="A18" s="90" t="s">
        <v>482</v>
      </c>
      <c r="B18" s="78">
        <v>48.59</v>
      </c>
      <c r="C18" s="78">
        <v>39.799999999999997</v>
      </c>
      <c r="D18" s="78">
        <v>36.79</v>
      </c>
      <c r="E18" s="78">
        <v>37.799999999999997</v>
      </c>
      <c r="F18" s="78">
        <v>33.49</v>
      </c>
      <c r="G18" s="78">
        <v>30.45</v>
      </c>
      <c r="H18" s="78">
        <v>27.57</v>
      </c>
      <c r="I18" s="78">
        <v>29.01</v>
      </c>
      <c r="J18" s="78">
        <v>37.89</v>
      </c>
      <c r="K18" s="78">
        <v>30.02</v>
      </c>
      <c r="L18" s="78">
        <v>43.7</v>
      </c>
      <c r="M18" s="91">
        <v>37.74</v>
      </c>
      <c r="N18" s="93">
        <v>36.1</v>
      </c>
      <c r="O18" s="95">
        <v>32.1</v>
      </c>
      <c r="P18" s="91"/>
    </row>
    <row r="19" spans="1:16" ht="15.75" thickBot="1" x14ac:dyDescent="0.3">
      <c r="A19" s="90" t="s">
        <v>395</v>
      </c>
      <c r="B19" s="78">
        <v>53.37</v>
      </c>
      <c r="C19" s="78">
        <v>42.3</v>
      </c>
      <c r="D19" s="78">
        <v>37.520000000000003</v>
      </c>
      <c r="E19" s="78">
        <v>37.619999999999997</v>
      </c>
      <c r="F19" s="78">
        <v>39.590000000000003</v>
      </c>
      <c r="G19" s="78">
        <v>32.700000000000003</v>
      </c>
      <c r="H19" s="78">
        <v>27.74</v>
      </c>
      <c r="I19" s="78">
        <v>30.5</v>
      </c>
      <c r="J19" s="78">
        <v>37.51</v>
      </c>
      <c r="K19" s="78">
        <v>28.42</v>
      </c>
      <c r="L19" s="78">
        <v>44.18</v>
      </c>
      <c r="M19" s="91">
        <v>38.24</v>
      </c>
      <c r="N19" s="93">
        <v>37.5</v>
      </c>
      <c r="O19" s="95">
        <v>33.4</v>
      </c>
      <c r="P19" s="91"/>
    </row>
    <row r="20" spans="1:16" ht="15.75" thickBot="1" x14ac:dyDescent="0.3">
      <c r="A20" s="90" t="s">
        <v>483</v>
      </c>
      <c r="B20" s="78">
        <v>48.25</v>
      </c>
      <c r="C20" s="78">
        <v>39.4</v>
      </c>
      <c r="D20" s="78">
        <v>34.020000000000003</v>
      </c>
      <c r="E20" s="78">
        <v>28.06</v>
      </c>
      <c r="F20" s="78">
        <v>26.54</v>
      </c>
      <c r="G20" s="78">
        <v>26.89</v>
      </c>
      <c r="H20" s="78">
        <v>22.54</v>
      </c>
      <c r="I20" s="78">
        <v>25.1</v>
      </c>
      <c r="J20" s="78">
        <v>29.18</v>
      </c>
      <c r="K20" s="78">
        <v>26.82</v>
      </c>
      <c r="L20" s="78">
        <v>37.08</v>
      </c>
      <c r="M20" s="91">
        <v>38.049999999999997</v>
      </c>
      <c r="N20" s="78">
        <v>31.8</v>
      </c>
      <c r="O20" s="78">
        <v>28.3</v>
      </c>
      <c r="P20" s="91"/>
    </row>
    <row r="21" spans="1:16" ht="15.75" thickBot="1" x14ac:dyDescent="0.3">
      <c r="A21" s="90" t="s">
        <v>484</v>
      </c>
      <c r="B21" s="78">
        <v>44.65</v>
      </c>
      <c r="C21" s="78">
        <v>34.520000000000003</v>
      </c>
      <c r="D21" s="78">
        <v>36.549999999999997</v>
      </c>
      <c r="E21" s="78">
        <v>37.49</v>
      </c>
      <c r="F21" s="78">
        <v>25.51</v>
      </c>
      <c r="G21" s="78">
        <v>28.98</v>
      </c>
      <c r="H21" s="78">
        <v>26.22</v>
      </c>
      <c r="I21" s="78">
        <v>29.1</v>
      </c>
      <c r="J21" s="78">
        <v>36.979999999999997</v>
      </c>
      <c r="K21" s="78">
        <v>30.82</v>
      </c>
      <c r="L21" s="78">
        <v>38.6</v>
      </c>
      <c r="M21" s="91">
        <v>36.08</v>
      </c>
      <c r="N21" s="78">
        <v>33.799999999999997</v>
      </c>
      <c r="O21" s="78">
        <v>30.1</v>
      </c>
      <c r="P21" s="91"/>
    </row>
    <row r="22" spans="1:16" ht="15.75" thickBot="1" x14ac:dyDescent="0.3">
      <c r="A22" s="90" t="s">
        <v>485</v>
      </c>
      <c r="B22" s="78">
        <v>33.39</v>
      </c>
      <c r="C22" s="78">
        <v>35.799999999999997</v>
      </c>
      <c r="D22" s="78">
        <v>30.79</v>
      </c>
      <c r="E22" s="78">
        <v>30.75</v>
      </c>
      <c r="F22" s="78">
        <v>29.77</v>
      </c>
      <c r="G22" s="78">
        <v>23.26</v>
      </c>
      <c r="H22" s="78">
        <v>21.04</v>
      </c>
      <c r="I22" s="78">
        <v>23.56</v>
      </c>
      <c r="J22" s="78">
        <v>30.56</v>
      </c>
      <c r="K22" s="78">
        <v>22.9</v>
      </c>
      <c r="L22" s="78">
        <v>34.71</v>
      </c>
      <c r="M22" s="91">
        <v>32.06</v>
      </c>
      <c r="N22" s="78">
        <v>29</v>
      </c>
      <c r="O22" s="78">
        <v>25.8</v>
      </c>
      <c r="P22" s="91"/>
    </row>
    <row r="23" spans="1:16" ht="15.75" thickBot="1" x14ac:dyDescent="0.3">
      <c r="A23" s="90" t="s">
        <v>486</v>
      </c>
      <c r="B23" s="78">
        <v>46.48</v>
      </c>
      <c r="C23" s="78">
        <v>33.799999999999997</v>
      </c>
      <c r="D23" s="78">
        <v>35.49</v>
      </c>
      <c r="E23" s="78">
        <v>40.25</v>
      </c>
      <c r="F23" s="78">
        <v>26.74</v>
      </c>
      <c r="G23" s="78">
        <v>30.25</v>
      </c>
      <c r="H23" s="78">
        <v>25.65</v>
      </c>
      <c r="I23" s="78">
        <v>33.85</v>
      </c>
      <c r="J23" s="78">
        <v>35.119999999999997</v>
      </c>
      <c r="K23" s="78">
        <v>31.01</v>
      </c>
      <c r="L23" s="78">
        <v>42.56</v>
      </c>
      <c r="M23" s="91">
        <v>43.44</v>
      </c>
      <c r="N23" s="78">
        <v>35.4</v>
      </c>
      <c r="O23" s="78">
        <v>31.5</v>
      </c>
      <c r="P23" s="91"/>
    </row>
    <row r="24" spans="1:16" ht="15.75" thickBot="1" x14ac:dyDescent="0.3">
      <c r="A24" s="90" t="s">
        <v>487</v>
      </c>
      <c r="B24" s="78">
        <v>50.66</v>
      </c>
      <c r="C24" s="78">
        <v>42.5</v>
      </c>
      <c r="D24" s="78">
        <v>44.24</v>
      </c>
      <c r="E24" s="78">
        <v>45.48</v>
      </c>
      <c r="F24" s="78">
        <v>32.99</v>
      </c>
      <c r="G24" s="78">
        <v>37.700000000000003</v>
      </c>
      <c r="H24" s="78">
        <v>31.99</v>
      </c>
      <c r="I24" s="78">
        <v>34.75</v>
      </c>
      <c r="J24" s="78">
        <v>40.56</v>
      </c>
      <c r="K24" s="78">
        <v>33.64</v>
      </c>
      <c r="L24" s="78">
        <v>47.92</v>
      </c>
      <c r="M24" s="91">
        <v>40.97</v>
      </c>
      <c r="N24" s="92">
        <v>40.299999999999997</v>
      </c>
      <c r="O24" s="95">
        <v>35.9</v>
      </c>
      <c r="P24" s="91"/>
    </row>
    <row r="25" spans="1:16" ht="15.75" thickBot="1" x14ac:dyDescent="0.3">
      <c r="A25" s="90" t="s">
        <v>488</v>
      </c>
      <c r="B25" s="78">
        <v>43.04</v>
      </c>
      <c r="C25" s="78">
        <v>39.9</v>
      </c>
      <c r="D25" s="78">
        <v>35.53</v>
      </c>
      <c r="E25" s="78">
        <v>30.25</v>
      </c>
      <c r="F25" s="78">
        <v>27.44</v>
      </c>
      <c r="G25" s="78">
        <v>29.51</v>
      </c>
      <c r="H25" s="78">
        <v>24.87</v>
      </c>
      <c r="I25" s="78">
        <v>30.53</v>
      </c>
      <c r="J25" s="78">
        <v>33.979999999999997</v>
      </c>
      <c r="K25" s="78">
        <v>31.84</v>
      </c>
      <c r="L25" s="78">
        <v>42.29</v>
      </c>
      <c r="M25" s="91">
        <v>41.03</v>
      </c>
      <c r="N25" s="78">
        <v>34.200000000000003</v>
      </c>
      <c r="O25" s="78">
        <v>30.4</v>
      </c>
      <c r="P25" s="91"/>
    </row>
    <row r="26" spans="1:16" ht="15.75" thickBot="1" x14ac:dyDescent="0.3">
      <c r="A26" s="90" t="s">
        <v>489</v>
      </c>
      <c r="B26" s="78">
        <v>47.29</v>
      </c>
      <c r="C26" s="78">
        <v>42.7</v>
      </c>
      <c r="D26" s="78">
        <v>32.9</v>
      </c>
      <c r="E26" s="78">
        <v>40.49</v>
      </c>
      <c r="F26" s="78">
        <v>29.9</v>
      </c>
      <c r="G26" s="78">
        <v>29.27</v>
      </c>
      <c r="H26" s="78">
        <v>25.66</v>
      </c>
      <c r="I26" s="78">
        <v>30.13</v>
      </c>
      <c r="J26" s="78">
        <v>34.35</v>
      </c>
      <c r="K26" s="78">
        <v>33.159999999999997</v>
      </c>
      <c r="L26" s="78">
        <v>44.14</v>
      </c>
      <c r="M26" s="91">
        <v>41.87</v>
      </c>
      <c r="N26" s="93">
        <v>36</v>
      </c>
      <c r="O26" s="95">
        <v>32</v>
      </c>
      <c r="P26" s="91"/>
    </row>
    <row r="27" spans="1:16" ht="15.75" thickBot="1" x14ac:dyDescent="0.3">
      <c r="A27" s="90" t="s">
        <v>490</v>
      </c>
      <c r="B27" s="78">
        <v>56.87</v>
      </c>
      <c r="C27" s="78">
        <v>37.1</v>
      </c>
      <c r="D27" s="78">
        <v>34.979999999999997</v>
      </c>
      <c r="E27" s="78">
        <v>44.27</v>
      </c>
      <c r="F27" s="78">
        <v>33.25</v>
      </c>
      <c r="G27" s="78">
        <v>26.86</v>
      </c>
      <c r="H27" s="78">
        <v>26.46</v>
      </c>
      <c r="I27" s="78">
        <v>32.61</v>
      </c>
      <c r="J27" s="78">
        <v>42.15</v>
      </c>
      <c r="K27" s="78">
        <v>28.37</v>
      </c>
      <c r="L27" s="78">
        <v>44.69</v>
      </c>
      <c r="M27" s="91">
        <v>37.94</v>
      </c>
      <c r="N27" s="93">
        <v>37.1</v>
      </c>
      <c r="O27" s="95">
        <v>33</v>
      </c>
      <c r="P27" s="91"/>
    </row>
    <row r="28" spans="1:16" ht="15.75" thickBot="1" x14ac:dyDescent="0.3">
      <c r="A28" s="90" t="s">
        <v>491</v>
      </c>
      <c r="B28" s="78">
        <v>53.08</v>
      </c>
      <c r="C28" s="78">
        <v>49</v>
      </c>
      <c r="D28" s="78">
        <v>46.29</v>
      </c>
      <c r="E28" s="78">
        <v>42.75</v>
      </c>
      <c r="F28" s="78">
        <v>34.79</v>
      </c>
      <c r="G28" s="78">
        <v>34.33</v>
      </c>
      <c r="H28" s="78">
        <v>30.22</v>
      </c>
      <c r="I28" s="78">
        <v>28.07</v>
      </c>
      <c r="J28" s="78">
        <v>45.63</v>
      </c>
      <c r="K28" s="78">
        <v>38.5</v>
      </c>
      <c r="L28" s="78">
        <v>47.08</v>
      </c>
      <c r="M28" s="91">
        <v>42.68</v>
      </c>
      <c r="N28" s="92">
        <v>41</v>
      </c>
      <c r="O28" s="93">
        <v>36.5</v>
      </c>
      <c r="P28" s="94">
        <v>36</v>
      </c>
    </row>
    <row r="29" spans="1:16" ht="15.75" thickBot="1" x14ac:dyDescent="0.3">
      <c r="A29" s="90" t="s">
        <v>492</v>
      </c>
      <c r="B29" s="78">
        <v>54.6</v>
      </c>
      <c r="C29" s="78">
        <v>48.2</v>
      </c>
      <c r="D29" s="78">
        <v>40.369999999999997</v>
      </c>
      <c r="E29" s="78">
        <v>37.31</v>
      </c>
      <c r="F29" s="78">
        <v>33.880000000000003</v>
      </c>
      <c r="G29" s="78">
        <v>37.729999999999997</v>
      </c>
      <c r="H29" s="78">
        <v>23.32</v>
      </c>
      <c r="I29" s="78">
        <v>34.99</v>
      </c>
      <c r="J29" s="78">
        <v>40.369999999999997</v>
      </c>
      <c r="K29" s="78">
        <v>36.51</v>
      </c>
      <c r="L29" s="78">
        <v>41.41</v>
      </c>
      <c r="M29" s="91">
        <v>44.98</v>
      </c>
      <c r="N29" s="93">
        <v>39.5</v>
      </c>
      <c r="O29" s="95">
        <v>35.1</v>
      </c>
      <c r="P29" s="91"/>
    </row>
    <row r="30" spans="1:16" ht="15.75" thickBot="1" x14ac:dyDescent="0.3">
      <c r="A30" s="90" t="s">
        <v>493</v>
      </c>
      <c r="B30" s="78">
        <v>58.85</v>
      </c>
      <c r="C30" s="78">
        <v>47.4</v>
      </c>
      <c r="D30" s="78">
        <v>42.25</v>
      </c>
      <c r="E30" s="78">
        <v>42.28</v>
      </c>
      <c r="F30" s="78">
        <v>43.05</v>
      </c>
      <c r="G30" s="78">
        <v>42.74</v>
      </c>
      <c r="H30" s="78">
        <v>37.340000000000003</v>
      </c>
      <c r="I30" s="78">
        <v>38.44</v>
      </c>
      <c r="J30" s="78">
        <v>48.07</v>
      </c>
      <c r="K30" s="78">
        <v>34.79</v>
      </c>
      <c r="L30" s="78">
        <v>59.19</v>
      </c>
      <c r="M30" s="91">
        <v>44.9</v>
      </c>
      <c r="N30" s="92">
        <v>44.9</v>
      </c>
      <c r="O30" s="92">
        <v>40</v>
      </c>
      <c r="P30" s="96">
        <v>30.7</v>
      </c>
    </row>
    <row r="31" spans="1:16" ht="15.75" thickBot="1" x14ac:dyDescent="0.3">
      <c r="A31" s="90" t="s">
        <v>494</v>
      </c>
      <c r="B31" s="78">
        <v>46.74</v>
      </c>
      <c r="C31" s="78">
        <v>33.700000000000003</v>
      </c>
      <c r="D31" s="78">
        <v>31.4</v>
      </c>
      <c r="E31" s="78">
        <v>39.35</v>
      </c>
      <c r="F31" s="78">
        <v>26.3</v>
      </c>
      <c r="G31" s="78">
        <v>26.89</v>
      </c>
      <c r="H31" s="78">
        <v>23.57</v>
      </c>
      <c r="I31" s="78">
        <v>31.07</v>
      </c>
      <c r="J31" s="78">
        <v>33.43</v>
      </c>
      <c r="K31" s="78">
        <v>28.81</v>
      </c>
      <c r="L31" s="78">
        <v>40.61</v>
      </c>
      <c r="M31" s="91">
        <v>38.869999999999997</v>
      </c>
      <c r="N31" s="78">
        <v>33.4</v>
      </c>
      <c r="O31" s="78">
        <v>29.7</v>
      </c>
      <c r="P31" s="91"/>
    </row>
    <row r="32" spans="1:16" ht="15.75" thickBot="1" x14ac:dyDescent="0.3">
      <c r="A32" s="90" t="s">
        <v>495</v>
      </c>
      <c r="B32" s="78">
        <v>52.65</v>
      </c>
      <c r="C32" s="78">
        <v>42.9</v>
      </c>
      <c r="D32" s="78">
        <v>31.16</v>
      </c>
      <c r="E32" s="78">
        <v>50.96</v>
      </c>
      <c r="F32" s="78">
        <v>36.659999999999997</v>
      </c>
      <c r="G32" s="78">
        <v>38.54</v>
      </c>
      <c r="H32" s="78">
        <v>33.520000000000003</v>
      </c>
      <c r="I32" s="78">
        <v>40.94</v>
      </c>
      <c r="J32" s="78">
        <v>44.98</v>
      </c>
      <c r="K32" s="78">
        <v>39.5</v>
      </c>
      <c r="L32" s="78">
        <v>55.42</v>
      </c>
      <c r="M32" s="91">
        <v>43.9</v>
      </c>
      <c r="N32" s="92">
        <v>42.6</v>
      </c>
      <c r="O32" s="93">
        <v>37.9</v>
      </c>
      <c r="P32" s="94">
        <v>37.6</v>
      </c>
    </row>
    <row r="33" spans="1:16" ht="15.75" thickBot="1" x14ac:dyDescent="0.3">
      <c r="A33" s="90" t="s">
        <v>496</v>
      </c>
      <c r="B33" s="78">
        <v>46.63</v>
      </c>
      <c r="C33" s="78">
        <v>33.799999999999997</v>
      </c>
      <c r="D33" s="78">
        <v>33.119999999999997</v>
      </c>
      <c r="E33" s="78">
        <v>38.19</v>
      </c>
      <c r="F33" s="78">
        <v>25.43</v>
      </c>
      <c r="G33" s="78">
        <v>27.9</v>
      </c>
      <c r="H33" s="78">
        <v>21.17</v>
      </c>
      <c r="I33" s="78">
        <v>31.86</v>
      </c>
      <c r="J33" s="78">
        <v>35.799999999999997</v>
      </c>
      <c r="K33" s="78">
        <v>30.28</v>
      </c>
      <c r="L33" s="78">
        <v>41.76</v>
      </c>
      <c r="M33" s="91">
        <v>37.51</v>
      </c>
      <c r="N33" s="78">
        <v>33.6</v>
      </c>
      <c r="O33" s="78">
        <v>29.9</v>
      </c>
      <c r="P33" s="91"/>
    </row>
    <row r="34" spans="1:16" ht="15.75" thickBot="1" x14ac:dyDescent="0.3">
      <c r="A34" s="90" t="s">
        <v>497</v>
      </c>
      <c r="B34" s="78">
        <v>50.51</v>
      </c>
      <c r="C34" s="78">
        <v>38.700000000000003</v>
      </c>
      <c r="D34" s="78">
        <v>33.799999999999997</v>
      </c>
      <c r="E34" s="78">
        <v>31.84</v>
      </c>
      <c r="F34" s="78">
        <v>30.08</v>
      </c>
      <c r="G34" s="78">
        <v>26.61</v>
      </c>
      <c r="H34" s="78">
        <v>26.39</v>
      </c>
      <c r="I34" s="78">
        <v>30.18</v>
      </c>
      <c r="J34" s="78">
        <v>37.69</v>
      </c>
      <c r="K34" s="78">
        <v>29.72</v>
      </c>
      <c r="L34" s="78">
        <v>37.18</v>
      </c>
      <c r="M34" s="91">
        <v>36.81</v>
      </c>
      <c r="N34" s="78">
        <v>34.1</v>
      </c>
      <c r="O34" s="78">
        <v>30.4</v>
      </c>
      <c r="P34" s="91"/>
    </row>
    <row r="35" spans="1:16" ht="15.75" thickBot="1" x14ac:dyDescent="0.3">
      <c r="A35" s="90" t="s">
        <v>498</v>
      </c>
      <c r="B35" s="78">
        <v>48.71</v>
      </c>
      <c r="C35" s="78">
        <v>39.4</v>
      </c>
      <c r="D35" s="78">
        <v>34.25</v>
      </c>
      <c r="E35" s="78">
        <v>32.299999999999997</v>
      </c>
      <c r="F35" s="78">
        <v>30.59</v>
      </c>
      <c r="G35" s="78">
        <v>28.7</v>
      </c>
      <c r="H35" s="78">
        <v>22.39</v>
      </c>
      <c r="I35" s="78">
        <v>27.09</v>
      </c>
      <c r="J35" s="78">
        <v>35.450000000000003</v>
      </c>
      <c r="K35" s="78">
        <v>28.13</v>
      </c>
      <c r="L35" s="78">
        <v>39.17</v>
      </c>
      <c r="M35" s="91">
        <v>37.69</v>
      </c>
      <c r="N35" s="78">
        <v>33.700000000000003</v>
      </c>
      <c r="O35" s="78">
        <v>30</v>
      </c>
      <c r="P35" s="91"/>
    </row>
    <row r="36" spans="1:16" ht="15.75" thickBot="1" x14ac:dyDescent="0.3">
      <c r="A36" s="90" t="s">
        <v>499</v>
      </c>
      <c r="B36" s="78">
        <v>46.21</v>
      </c>
      <c r="C36" s="78">
        <v>41.6</v>
      </c>
      <c r="D36" s="78">
        <v>36.35</v>
      </c>
      <c r="E36" s="78">
        <v>31.54</v>
      </c>
      <c r="F36" s="78">
        <v>29.1</v>
      </c>
      <c r="G36" s="78">
        <v>28.21</v>
      </c>
      <c r="H36" s="78">
        <v>25.97</v>
      </c>
      <c r="I36" s="78">
        <v>29.24</v>
      </c>
      <c r="J36" s="78">
        <v>37.590000000000003</v>
      </c>
      <c r="K36" s="78">
        <v>30.48</v>
      </c>
      <c r="L36" s="78">
        <v>38.35</v>
      </c>
      <c r="M36" s="91"/>
      <c r="N36" s="78">
        <v>34.1</v>
      </c>
      <c r="O36" s="78">
        <v>30.3</v>
      </c>
      <c r="P36" s="91"/>
    </row>
    <row r="37" spans="1:16" ht="15.75" thickBot="1" x14ac:dyDescent="0.3">
      <c r="A37" s="90" t="s">
        <v>500</v>
      </c>
      <c r="B37" s="78">
        <v>58.02</v>
      </c>
      <c r="C37" s="78">
        <v>46.2</v>
      </c>
      <c r="D37" s="78">
        <v>40.64</v>
      </c>
      <c r="E37" s="78">
        <v>26.68</v>
      </c>
      <c r="F37" s="78">
        <v>30.4</v>
      </c>
      <c r="G37" s="78">
        <v>31.4</v>
      </c>
      <c r="H37" s="78"/>
      <c r="I37" s="78">
        <v>31.92</v>
      </c>
      <c r="J37" s="78">
        <v>36.67</v>
      </c>
      <c r="K37" s="78">
        <v>31.61</v>
      </c>
      <c r="L37" s="78">
        <v>41.47</v>
      </c>
      <c r="M37" s="91">
        <v>39.43</v>
      </c>
      <c r="N37" s="93">
        <v>37.700000000000003</v>
      </c>
      <c r="O37" s="95">
        <v>33.5</v>
      </c>
      <c r="P37" s="91"/>
    </row>
    <row r="38" spans="1:16" ht="15.75" thickBot="1" x14ac:dyDescent="0.3">
      <c r="A38" s="90" t="s">
        <v>501</v>
      </c>
      <c r="B38" s="78">
        <v>52.66</v>
      </c>
      <c r="C38" s="78">
        <v>37.4</v>
      </c>
      <c r="D38" s="78">
        <v>36.1</v>
      </c>
      <c r="E38" s="78">
        <v>38.369999999999997</v>
      </c>
      <c r="F38" s="78">
        <v>30.99</v>
      </c>
      <c r="G38" s="78">
        <v>30.37</v>
      </c>
      <c r="H38" s="78">
        <v>23.91</v>
      </c>
      <c r="I38" s="78">
        <v>28.03</v>
      </c>
      <c r="J38" s="78">
        <v>34.840000000000003</v>
      </c>
      <c r="K38" s="78">
        <v>27.71</v>
      </c>
      <c r="L38" s="78">
        <v>33.869999999999997</v>
      </c>
      <c r="M38" s="91">
        <v>36.19</v>
      </c>
      <c r="N38" s="78">
        <v>34.200000000000003</v>
      </c>
      <c r="O38" s="78">
        <v>30.4</v>
      </c>
      <c r="P38" s="91"/>
    </row>
    <row r="39" spans="1:16" ht="15.75" thickBot="1" x14ac:dyDescent="0.3">
      <c r="A39" s="90" t="s">
        <v>502</v>
      </c>
      <c r="B39" s="78">
        <v>52.23</v>
      </c>
      <c r="C39" s="78">
        <v>35.200000000000003</v>
      </c>
      <c r="D39" s="78">
        <v>30.67</v>
      </c>
      <c r="E39" s="78">
        <v>48.01</v>
      </c>
      <c r="F39" s="78">
        <v>31.6</v>
      </c>
      <c r="G39" s="78">
        <v>0.37</v>
      </c>
      <c r="H39" s="78">
        <v>45.41</v>
      </c>
      <c r="I39" s="78">
        <v>30.48</v>
      </c>
      <c r="J39" s="78">
        <v>37.840000000000003</v>
      </c>
      <c r="K39" s="78">
        <v>32.24</v>
      </c>
      <c r="L39" s="78">
        <v>48.18</v>
      </c>
      <c r="M39" s="91">
        <v>40.5</v>
      </c>
      <c r="N39" s="93">
        <v>36.1</v>
      </c>
      <c r="O39" s="95">
        <v>32.1</v>
      </c>
      <c r="P39" s="91"/>
    </row>
    <row r="40" spans="1:16" ht="15.75" thickBot="1" x14ac:dyDescent="0.3">
      <c r="A40" s="90" t="s">
        <v>503</v>
      </c>
      <c r="B40" s="78">
        <v>57.65</v>
      </c>
      <c r="C40" s="78">
        <v>41.9</v>
      </c>
      <c r="D40" s="78">
        <v>35.67</v>
      </c>
      <c r="E40" s="78">
        <v>46.63</v>
      </c>
      <c r="F40" s="78">
        <v>27.72</v>
      </c>
      <c r="G40" s="78">
        <v>29.44</v>
      </c>
      <c r="H40" s="78">
        <v>26.83</v>
      </c>
      <c r="I40" s="78">
        <v>30.46</v>
      </c>
      <c r="J40" s="78">
        <v>39.28</v>
      </c>
      <c r="K40" s="78">
        <v>32.51</v>
      </c>
      <c r="L40" s="78">
        <v>51.57</v>
      </c>
      <c r="M40" s="91">
        <v>43.05</v>
      </c>
      <c r="N40" s="93">
        <v>38.6</v>
      </c>
      <c r="O40" s="95">
        <v>34.299999999999997</v>
      </c>
      <c r="P40" s="91"/>
    </row>
    <row r="41" spans="1:16" ht="15.75" thickBot="1" x14ac:dyDescent="0.3">
      <c r="A41" s="90" t="s">
        <v>504</v>
      </c>
      <c r="B41" s="78">
        <v>65.25</v>
      </c>
      <c r="C41" s="78">
        <v>51.4</v>
      </c>
      <c r="D41" s="78">
        <v>41.43</v>
      </c>
      <c r="E41" s="78">
        <v>55.09</v>
      </c>
      <c r="F41" s="78">
        <v>33.44</v>
      </c>
      <c r="G41" s="78">
        <v>33.82</v>
      </c>
      <c r="H41" s="78">
        <v>32.659999999999997</v>
      </c>
      <c r="I41" s="78">
        <v>36.340000000000003</v>
      </c>
      <c r="J41" s="78">
        <v>44.68</v>
      </c>
      <c r="K41" s="78">
        <v>36.81</v>
      </c>
      <c r="L41" s="78">
        <v>55.37</v>
      </c>
      <c r="M41" s="91">
        <v>50.31</v>
      </c>
      <c r="N41" s="92">
        <v>44.7</v>
      </c>
      <c r="O41" s="93">
        <v>39.799999999999997</v>
      </c>
      <c r="P41" s="94">
        <v>39.299999999999997</v>
      </c>
    </row>
    <row r="42" spans="1:16" ht="15.75" thickBot="1" x14ac:dyDescent="0.3">
      <c r="A42" s="90" t="s">
        <v>505</v>
      </c>
      <c r="B42" s="78">
        <v>48.96</v>
      </c>
      <c r="C42" s="78">
        <v>37.6</v>
      </c>
      <c r="D42" s="78">
        <v>41.93</v>
      </c>
      <c r="E42" s="78">
        <v>31.69</v>
      </c>
      <c r="F42" s="78">
        <v>28.11</v>
      </c>
      <c r="G42" s="78">
        <v>24.97</v>
      </c>
      <c r="H42" s="78">
        <v>22.38</v>
      </c>
      <c r="I42" s="78">
        <v>24.84</v>
      </c>
      <c r="J42" s="78">
        <v>32.35</v>
      </c>
      <c r="K42" s="78">
        <v>25.67</v>
      </c>
      <c r="L42" s="78">
        <v>35.43</v>
      </c>
      <c r="M42" s="91">
        <v>32.270000000000003</v>
      </c>
      <c r="N42" s="78">
        <v>32.200000000000003</v>
      </c>
      <c r="O42" s="78">
        <v>28.6</v>
      </c>
      <c r="P42" s="91"/>
    </row>
    <row r="43" spans="1:16" ht="15.75" thickBot="1" x14ac:dyDescent="0.3">
      <c r="A43" s="90" t="s">
        <v>506</v>
      </c>
      <c r="B43" s="78">
        <v>55.87</v>
      </c>
      <c r="C43" s="78">
        <v>48.6</v>
      </c>
      <c r="D43" s="78">
        <v>42.39</v>
      </c>
      <c r="E43" s="78">
        <v>42.75</v>
      </c>
      <c r="F43" s="78">
        <v>34.270000000000003</v>
      </c>
      <c r="G43" s="78">
        <v>39.29</v>
      </c>
      <c r="H43" s="78">
        <v>31.93</v>
      </c>
      <c r="I43" s="78">
        <v>32.72</v>
      </c>
      <c r="J43" s="78">
        <v>44.88</v>
      </c>
      <c r="K43" s="78">
        <v>39.76</v>
      </c>
      <c r="L43" s="78">
        <v>48.21</v>
      </c>
      <c r="M43" s="91">
        <v>47.24</v>
      </c>
      <c r="N43" s="92">
        <v>42.3</v>
      </c>
      <c r="O43" s="93">
        <v>37.700000000000003</v>
      </c>
      <c r="P43" s="94">
        <v>37.200000000000003</v>
      </c>
    </row>
    <row r="44" spans="1:16" ht="15.75" thickBot="1" x14ac:dyDescent="0.3">
      <c r="A44" s="90" t="s">
        <v>507</v>
      </c>
      <c r="B44" s="78">
        <v>49.84</v>
      </c>
      <c r="C44" s="78">
        <v>40</v>
      </c>
      <c r="D44" s="78">
        <v>30.03</v>
      </c>
      <c r="E44" s="78">
        <v>37.479999999999997</v>
      </c>
      <c r="F44" s="78">
        <v>25.39</v>
      </c>
      <c r="G44" s="78">
        <v>23.43</v>
      </c>
      <c r="H44" s="78">
        <v>22.53</v>
      </c>
      <c r="I44" s="78">
        <v>33.89</v>
      </c>
      <c r="J44" s="78">
        <v>31.39</v>
      </c>
      <c r="K44" s="78">
        <v>26.48</v>
      </c>
      <c r="L44" s="78">
        <v>43.33</v>
      </c>
      <c r="M44" s="91">
        <v>40.369999999999997</v>
      </c>
      <c r="N44" s="78">
        <v>33.68</v>
      </c>
      <c r="O44" s="78">
        <v>29.98</v>
      </c>
      <c r="P44" s="91"/>
    </row>
    <row r="45" spans="1:16" ht="15.75" thickBot="1" x14ac:dyDescent="0.3">
      <c r="A45" s="90" t="s">
        <v>508</v>
      </c>
      <c r="B45" s="78">
        <v>52.31</v>
      </c>
      <c r="C45" s="78">
        <v>39.82</v>
      </c>
      <c r="D45" s="78">
        <v>37.520000000000003</v>
      </c>
      <c r="E45" s="78">
        <v>36.950000000000003</v>
      </c>
      <c r="F45" s="78">
        <v>35.880000000000003</v>
      </c>
      <c r="G45" s="78">
        <v>29.09</v>
      </c>
      <c r="H45" s="78">
        <v>28.04</v>
      </c>
      <c r="I45" s="78">
        <v>30.38</v>
      </c>
      <c r="J45" s="78">
        <v>39.1</v>
      </c>
      <c r="K45" s="78">
        <v>31.81</v>
      </c>
      <c r="L45" s="78">
        <v>44.82</v>
      </c>
      <c r="M45" s="91">
        <v>38.78</v>
      </c>
      <c r="N45" s="93">
        <v>37.04</v>
      </c>
      <c r="O45" s="95">
        <v>32.97</v>
      </c>
      <c r="P45" s="91"/>
    </row>
    <row r="46" spans="1:16" ht="15.75" thickBot="1" x14ac:dyDescent="0.3">
      <c r="A46" s="90" t="s">
        <v>509</v>
      </c>
      <c r="B46" s="78">
        <v>70.61</v>
      </c>
      <c r="C46" s="78">
        <v>78.31</v>
      </c>
      <c r="D46" s="78">
        <v>68.010000000000005</v>
      </c>
      <c r="E46" s="78">
        <v>67.900000000000006</v>
      </c>
      <c r="F46" s="78">
        <v>50.85</v>
      </c>
      <c r="G46" s="78">
        <v>69.89</v>
      </c>
      <c r="H46" s="78" t="s">
        <v>438</v>
      </c>
      <c r="I46" s="78">
        <v>54.66</v>
      </c>
      <c r="J46" s="78">
        <v>65</v>
      </c>
      <c r="K46" s="78" t="s">
        <v>438</v>
      </c>
      <c r="L46" s="78">
        <v>69.53</v>
      </c>
      <c r="M46" s="91">
        <v>83.88</v>
      </c>
      <c r="N46" s="97">
        <v>67.86</v>
      </c>
      <c r="O46" s="97">
        <v>60.4</v>
      </c>
      <c r="P46" s="98">
        <v>52.9</v>
      </c>
    </row>
    <row r="47" spans="1:16" ht="15.75" thickBot="1" x14ac:dyDescent="0.3">
      <c r="A47" s="90" t="s">
        <v>510</v>
      </c>
      <c r="B47" s="78">
        <v>47.69</v>
      </c>
      <c r="C47" s="78">
        <v>41.04</v>
      </c>
      <c r="D47" s="78">
        <v>29.12</v>
      </c>
      <c r="E47" s="78">
        <v>21.93</v>
      </c>
      <c r="F47" s="78">
        <v>25.94</v>
      </c>
      <c r="G47" s="78">
        <v>19.82</v>
      </c>
      <c r="H47" s="78">
        <v>16.82</v>
      </c>
      <c r="I47" s="78">
        <v>21.58</v>
      </c>
      <c r="J47" s="78">
        <v>23.91</v>
      </c>
      <c r="K47" s="78">
        <v>22.59</v>
      </c>
      <c r="L47" s="78">
        <v>24.14</v>
      </c>
      <c r="M47" s="91">
        <v>29.98</v>
      </c>
      <c r="N47" s="78">
        <v>27.05</v>
      </c>
      <c r="O47" s="78">
        <v>24.07</v>
      </c>
      <c r="P47" s="91"/>
    </row>
    <row r="48" spans="1:16" ht="15.75" thickBot="1" x14ac:dyDescent="0.3">
      <c r="A48" s="90" t="s">
        <v>511</v>
      </c>
      <c r="B48" s="78">
        <v>55.04</v>
      </c>
      <c r="C48" s="78">
        <v>46.61</v>
      </c>
      <c r="D48" s="78">
        <v>40.08</v>
      </c>
      <c r="E48" s="78">
        <v>45.71</v>
      </c>
      <c r="F48" s="78">
        <v>32.21</v>
      </c>
      <c r="G48" s="78">
        <v>34.75</v>
      </c>
      <c r="H48" s="78">
        <v>31.2</v>
      </c>
      <c r="I48" s="78">
        <v>33.729999999999997</v>
      </c>
      <c r="J48" s="78">
        <v>43.3</v>
      </c>
      <c r="K48" s="78">
        <v>37.85</v>
      </c>
      <c r="L48" s="78">
        <v>72.41</v>
      </c>
      <c r="M48" s="91">
        <v>42.51</v>
      </c>
      <c r="N48" s="92">
        <v>42.95</v>
      </c>
      <c r="O48" s="93">
        <v>38.229999999999997</v>
      </c>
      <c r="P48" s="94">
        <v>37.700000000000003</v>
      </c>
    </row>
    <row r="49" spans="1:16" ht="15.75" thickBot="1" x14ac:dyDescent="0.3">
      <c r="A49" s="99" t="s">
        <v>512</v>
      </c>
      <c r="B49" s="100" t="s">
        <v>438</v>
      </c>
      <c r="C49" s="100" t="s">
        <v>438</v>
      </c>
      <c r="D49" s="100" t="s">
        <v>438</v>
      </c>
      <c r="E49" s="100" t="s">
        <v>438</v>
      </c>
      <c r="F49" s="100" t="s">
        <v>438</v>
      </c>
      <c r="G49" s="100" t="s">
        <v>438</v>
      </c>
      <c r="H49" s="100" t="s">
        <v>438</v>
      </c>
      <c r="I49" s="100">
        <v>24.32</v>
      </c>
      <c r="J49" s="100">
        <v>28.88</v>
      </c>
      <c r="K49" s="100">
        <v>27.73</v>
      </c>
      <c r="L49" s="100">
        <v>36</v>
      </c>
      <c r="M49" s="101">
        <v>35.6</v>
      </c>
      <c r="N49" s="100">
        <v>30.51</v>
      </c>
      <c r="O49" s="100">
        <v>27.15</v>
      </c>
      <c r="P49" s="101"/>
    </row>
    <row r="50" spans="1:16" ht="16.5" thickTop="1" thickBot="1" x14ac:dyDescent="0.3">
      <c r="A50" s="26"/>
      <c r="B50" s="2"/>
      <c r="C50" s="2"/>
      <c r="D50" s="2"/>
      <c r="E50" s="2"/>
      <c r="F50" s="2"/>
      <c r="G50" s="2"/>
      <c r="H50" s="2"/>
      <c r="I50" s="2"/>
      <c r="J50" s="2"/>
      <c r="K50" s="2"/>
      <c r="L50" s="2"/>
      <c r="M50" s="2"/>
      <c r="N50" s="25"/>
      <c r="O50" s="25"/>
      <c r="P50" s="25"/>
    </row>
    <row r="51" spans="1:16" ht="15.75" thickBot="1" x14ac:dyDescent="0.3">
      <c r="A51" s="26"/>
      <c r="B51" s="2"/>
      <c r="C51" s="2"/>
      <c r="D51" s="2"/>
      <c r="E51" s="2"/>
      <c r="F51" s="2"/>
      <c r="G51" s="2"/>
      <c r="H51" s="2"/>
      <c r="I51" s="2"/>
      <c r="J51" s="2"/>
      <c r="K51" s="2"/>
      <c r="L51" s="2"/>
      <c r="M51" s="2"/>
      <c r="N51" s="25"/>
      <c r="O51" s="25"/>
      <c r="P51" s="25"/>
    </row>
    <row r="52" spans="1:16" ht="15.75" thickBot="1" x14ac:dyDescent="0.3">
      <c r="A52" s="26"/>
      <c r="B52" s="2"/>
      <c r="C52" s="2"/>
      <c r="D52" s="2"/>
      <c r="E52" s="2"/>
      <c r="F52" s="2"/>
      <c r="G52" s="2"/>
      <c r="H52" s="2"/>
      <c r="I52" s="2"/>
      <c r="J52" s="2"/>
      <c r="K52" s="2"/>
      <c r="L52" s="2"/>
      <c r="M52" s="2"/>
      <c r="N52" s="25"/>
      <c r="O52" s="25"/>
      <c r="P52" s="25"/>
    </row>
    <row r="53" spans="1:16" ht="15.75" thickBot="1" x14ac:dyDescent="0.3">
      <c r="A53" s="26"/>
      <c r="B53" s="2"/>
      <c r="C53" s="2"/>
      <c r="D53" s="2"/>
      <c r="E53" s="2"/>
      <c r="F53" s="2"/>
      <c r="G53" s="2"/>
      <c r="H53" s="2"/>
      <c r="I53" s="2"/>
      <c r="J53" s="2"/>
      <c r="K53" s="2"/>
      <c r="L53" s="2"/>
      <c r="M53" s="2"/>
      <c r="N53" s="25"/>
      <c r="O53" s="25"/>
      <c r="P53" s="25"/>
    </row>
    <row r="54" spans="1:16" ht="15.75" thickBot="1" x14ac:dyDescent="0.3">
      <c r="A54" s="26"/>
      <c r="B54" s="2"/>
      <c r="C54" s="2"/>
      <c r="D54" s="2"/>
      <c r="E54" s="2"/>
      <c r="F54" s="2"/>
      <c r="G54" s="2"/>
      <c r="H54" s="2"/>
      <c r="I54" s="2"/>
      <c r="J54" s="2"/>
      <c r="K54" s="2"/>
      <c r="L54" s="2"/>
      <c r="M54" s="2"/>
      <c r="N54" s="25"/>
      <c r="O54" s="25"/>
      <c r="P54" s="25"/>
    </row>
    <row r="55" spans="1:16" ht="15.75" thickBot="1" x14ac:dyDescent="0.3">
      <c r="A55" s="26"/>
      <c r="B55" s="2"/>
      <c r="C55" s="2"/>
      <c r="D55" s="2"/>
      <c r="E55" s="2"/>
      <c r="F55" s="2"/>
      <c r="G55" s="2"/>
      <c r="H55" s="2"/>
      <c r="I55" s="2"/>
      <c r="J55" s="2"/>
      <c r="K55" s="2"/>
      <c r="L55" s="2"/>
      <c r="M55" s="2"/>
      <c r="N55" s="25"/>
      <c r="O55" s="25"/>
      <c r="P55" s="25"/>
    </row>
    <row r="56" spans="1:16" ht="15.75" thickBot="1" x14ac:dyDescent="0.3">
      <c r="A56" s="26"/>
      <c r="B56" s="2"/>
      <c r="C56" s="2"/>
      <c r="D56" s="2"/>
      <c r="E56" s="2"/>
      <c r="F56" s="2"/>
      <c r="G56" s="2"/>
      <c r="H56" s="2"/>
      <c r="I56" s="2"/>
      <c r="J56" s="2"/>
      <c r="K56" s="2"/>
      <c r="L56" s="2"/>
      <c r="M56" s="2"/>
      <c r="N56" s="25"/>
      <c r="O56" s="25"/>
      <c r="P56" s="25"/>
    </row>
    <row r="57" spans="1:16" ht="15.75" thickBot="1" x14ac:dyDescent="0.3">
      <c r="A57" s="26"/>
      <c r="B57" s="2"/>
      <c r="C57" s="2"/>
      <c r="D57" s="2"/>
      <c r="E57" s="2"/>
      <c r="F57" s="2"/>
      <c r="G57" s="2"/>
      <c r="H57" s="2"/>
      <c r="I57" s="2"/>
      <c r="J57" s="2"/>
      <c r="K57" s="2"/>
      <c r="L57" s="2"/>
      <c r="M57" s="2"/>
      <c r="N57" s="25"/>
      <c r="O57" s="25"/>
      <c r="P57" s="25"/>
    </row>
    <row r="58" spans="1:16" ht="15.75" thickBot="1" x14ac:dyDescent="0.3">
      <c r="A58" s="26"/>
      <c r="B58" s="2"/>
      <c r="C58" s="2"/>
      <c r="D58" s="2"/>
      <c r="E58" s="2"/>
      <c r="F58" s="2"/>
      <c r="G58" s="2"/>
      <c r="H58" s="2"/>
      <c r="I58" s="2"/>
      <c r="J58" s="2"/>
      <c r="K58" s="2"/>
      <c r="L58" s="2"/>
      <c r="M58" s="2"/>
      <c r="N58" s="25"/>
      <c r="O58" s="25"/>
      <c r="P58" s="25"/>
    </row>
    <row r="59" spans="1:16" ht="15.75" thickBot="1" x14ac:dyDescent="0.3">
      <c r="A59" s="26"/>
      <c r="B59" s="2"/>
      <c r="C59" s="2"/>
      <c r="D59" s="2"/>
      <c r="E59" s="2"/>
      <c r="F59" s="2"/>
      <c r="G59" s="2"/>
      <c r="H59" s="2"/>
      <c r="I59" s="2"/>
      <c r="J59" s="2"/>
      <c r="K59" s="2"/>
      <c r="L59" s="2"/>
      <c r="M59" s="2"/>
      <c r="N59" s="25"/>
      <c r="O59" s="25"/>
      <c r="P59" s="25"/>
    </row>
    <row r="60" spans="1:16" ht="15.75" thickBot="1" x14ac:dyDescent="0.3">
      <c r="A60" s="26"/>
      <c r="B60" s="2"/>
      <c r="C60" s="2"/>
      <c r="D60" s="2"/>
      <c r="E60" s="2"/>
      <c r="F60" s="2"/>
      <c r="G60" s="2"/>
      <c r="H60" s="2"/>
      <c r="I60" s="2"/>
      <c r="J60" s="2"/>
      <c r="K60" s="2"/>
      <c r="L60" s="2"/>
      <c r="M60" s="2"/>
      <c r="N60" s="25"/>
      <c r="O60" s="25"/>
      <c r="P60" s="25"/>
    </row>
    <row r="61" spans="1:16" ht="15.75" thickBot="1" x14ac:dyDescent="0.3">
      <c r="A61" s="26"/>
      <c r="B61" s="2"/>
      <c r="C61" s="2"/>
      <c r="D61" s="2"/>
      <c r="E61" s="2"/>
      <c r="F61" s="2"/>
      <c r="G61" s="2"/>
      <c r="H61" s="2"/>
      <c r="I61" s="2"/>
      <c r="J61" s="2"/>
      <c r="K61" s="2"/>
      <c r="L61" s="2"/>
      <c r="M61" s="2"/>
      <c r="N61" s="25"/>
      <c r="O61" s="25"/>
      <c r="P61" s="25"/>
    </row>
    <row r="62" spans="1:16" ht="15.75" thickBot="1" x14ac:dyDescent="0.3">
      <c r="A62" s="26"/>
      <c r="B62" s="2"/>
      <c r="C62" s="2"/>
      <c r="D62" s="2"/>
      <c r="E62" s="2"/>
      <c r="F62" s="2"/>
      <c r="G62" s="2"/>
      <c r="H62" s="2"/>
      <c r="I62" s="2"/>
      <c r="J62" s="2"/>
      <c r="K62" s="2"/>
      <c r="L62" s="2"/>
      <c r="M62" s="2"/>
      <c r="N62" s="25"/>
      <c r="O62" s="25"/>
      <c r="P62" s="25"/>
    </row>
    <row r="63" spans="1:16" ht="15.75" thickBot="1" x14ac:dyDescent="0.3">
      <c r="A63" s="26"/>
      <c r="B63" s="2"/>
      <c r="C63" s="2"/>
      <c r="D63" s="2"/>
      <c r="E63" s="2"/>
      <c r="F63" s="2"/>
      <c r="G63" s="2"/>
      <c r="H63" s="2"/>
      <c r="I63" s="2"/>
      <c r="J63" s="2"/>
      <c r="K63" s="2"/>
      <c r="L63" s="2"/>
      <c r="M63" s="2"/>
      <c r="N63" s="25"/>
      <c r="O63" s="25"/>
      <c r="P63" s="25"/>
    </row>
    <row r="64" spans="1:16" ht="15.75" thickBot="1" x14ac:dyDescent="0.3">
      <c r="A64" s="26"/>
      <c r="B64" s="2"/>
      <c r="C64" s="2"/>
      <c r="D64" s="2"/>
      <c r="E64" s="2"/>
      <c r="F64" s="2"/>
      <c r="G64" s="2"/>
      <c r="H64" s="2"/>
      <c r="I64" s="2"/>
      <c r="J64" s="2"/>
      <c r="K64" s="2"/>
      <c r="L64" s="2"/>
      <c r="M64" s="2"/>
      <c r="N64" s="25"/>
      <c r="O64" s="25"/>
      <c r="P64" s="25"/>
    </row>
    <row r="65" spans="1:16" ht="15.75" thickBot="1" x14ac:dyDescent="0.3">
      <c r="A65" s="26"/>
      <c r="B65" s="2"/>
      <c r="C65" s="2"/>
      <c r="D65" s="2"/>
      <c r="E65" s="2"/>
      <c r="F65" s="2"/>
      <c r="G65" s="2"/>
      <c r="H65" s="2"/>
      <c r="I65" s="2"/>
      <c r="J65" s="2"/>
      <c r="K65" s="2"/>
      <c r="L65" s="2"/>
      <c r="M65" s="2"/>
      <c r="N65" s="25"/>
      <c r="O65" s="25"/>
      <c r="P65" s="25"/>
    </row>
    <row r="66" spans="1:16" ht="15.75" thickBot="1" x14ac:dyDescent="0.3">
      <c r="A66" s="26"/>
      <c r="B66" s="2"/>
      <c r="C66" s="2"/>
      <c r="D66" s="2"/>
      <c r="E66" s="2"/>
      <c r="F66" s="2"/>
      <c r="G66" s="2"/>
      <c r="H66" s="2"/>
      <c r="I66" s="2"/>
      <c r="J66" s="2"/>
      <c r="K66" s="2"/>
      <c r="L66" s="2"/>
      <c r="M66" s="2"/>
      <c r="N66" s="25"/>
      <c r="O66" s="25"/>
      <c r="P66" s="25"/>
    </row>
    <row r="67" spans="1:16" ht="15.75" thickBot="1" x14ac:dyDescent="0.3">
      <c r="A67" s="26"/>
      <c r="B67" s="2"/>
      <c r="C67" s="2"/>
      <c r="D67" s="2"/>
      <c r="E67" s="2"/>
      <c r="F67" s="2"/>
      <c r="G67" s="2"/>
      <c r="H67" s="2"/>
      <c r="I67" s="2"/>
      <c r="J67" s="2"/>
      <c r="K67" s="2"/>
      <c r="L67" s="2"/>
      <c r="M67" s="2"/>
      <c r="N67" s="25"/>
      <c r="O67" s="25"/>
      <c r="P67" s="25"/>
    </row>
    <row r="68" spans="1:16" ht="15.75" thickBot="1" x14ac:dyDescent="0.3">
      <c r="A68" s="26"/>
      <c r="B68" s="2"/>
      <c r="C68" s="2"/>
      <c r="D68" s="2"/>
      <c r="E68" s="2"/>
      <c r="F68" s="2"/>
      <c r="G68" s="2"/>
      <c r="H68" s="2"/>
      <c r="I68" s="2"/>
      <c r="J68" s="2"/>
      <c r="K68" s="2"/>
      <c r="L68" s="2"/>
      <c r="M68" s="2"/>
      <c r="N68" s="25"/>
      <c r="O68" s="25"/>
      <c r="P68" s="25"/>
    </row>
    <row r="69" spans="1:16" ht="15.75" thickBot="1" x14ac:dyDescent="0.3">
      <c r="A69" s="26"/>
      <c r="B69" s="2"/>
      <c r="C69" s="2"/>
      <c r="D69" s="2"/>
      <c r="E69" s="2"/>
      <c r="F69" s="2"/>
      <c r="G69" s="2"/>
      <c r="H69" s="2"/>
      <c r="I69" s="2"/>
      <c r="J69" s="2"/>
      <c r="K69" s="2"/>
      <c r="L69" s="2"/>
      <c r="M69" s="2"/>
      <c r="N69" s="25"/>
      <c r="O69" s="25"/>
      <c r="P69" s="25"/>
    </row>
    <row r="70" spans="1:16" ht="15.75" thickBot="1" x14ac:dyDescent="0.3">
      <c r="A70" s="26"/>
      <c r="B70" s="2"/>
      <c r="C70" s="2"/>
      <c r="D70" s="2"/>
      <c r="E70" s="2"/>
      <c r="F70" s="2"/>
      <c r="G70" s="2"/>
      <c r="H70" s="2"/>
      <c r="I70" s="2"/>
      <c r="J70" s="2"/>
      <c r="K70" s="2"/>
      <c r="L70" s="2"/>
      <c r="M70" s="2"/>
      <c r="N70" s="25"/>
      <c r="O70" s="25"/>
      <c r="P70" s="25"/>
    </row>
    <row r="71" spans="1:16" ht="15.75" thickBot="1" x14ac:dyDescent="0.3">
      <c r="A71" s="26"/>
      <c r="B71" s="2"/>
      <c r="C71" s="2"/>
      <c r="D71" s="2"/>
      <c r="E71" s="2"/>
      <c r="F71" s="2"/>
      <c r="G71" s="2"/>
      <c r="H71" s="2"/>
      <c r="I71" s="2"/>
      <c r="J71" s="2"/>
      <c r="K71" s="2"/>
      <c r="L71" s="2"/>
      <c r="M71" s="2"/>
      <c r="N71" s="25"/>
      <c r="O71" s="25"/>
      <c r="P71" s="25"/>
    </row>
    <row r="72" spans="1:16" ht="15.75" thickBot="1" x14ac:dyDescent="0.3">
      <c r="A72" s="26"/>
      <c r="B72" s="2"/>
      <c r="C72" s="2"/>
      <c r="D72" s="2"/>
      <c r="E72" s="2"/>
      <c r="F72" s="2"/>
      <c r="G72" s="2"/>
      <c r="H72" s="2"/>
      <c r="I72" s="2"/>
      <c r="J72" s="2"/>
      <c r="K72" s="2"/>
      <c r="L72" s="2"/>
      <c r="M72" s="2"/>
      <c r="N72" s="25"/>
      <c r="O72" s="25"/>
      <c r="P72" s="25"/>
    </row>
    <row r="73" spans="1:16" ht="15.75" thickBot="1" x14ac:dyDescent="0.3">
      <c r="A73" s="26"/>
      <c r="B73" s="2"/>
      <c r="C73" s="2"/>
      <c r="D73" s="2"/>
      <c r="E73" s="2"/>
      <c r="F73" s="2"/>
      <c r="G73" s="2"/>
      <c r="H73" s="2"/>
      <c r="I73" s="2"/>
      <c r="J73" s="2"/>
      <c r="K73" s="2"/>
      <c r="L73" s="2"/>
      <c r="M73" s="2"/>
      <c r="N73" s="25"/>
      <c r="O73" s="25"/>
      <c r="P73" s="25"/>
    </row>
    <row r="74" spans="1:16" ht="15.75" thickBot="1" x14ac:dyDescent="0.3">
      <c r="A74" s="26"/>
      <c r="B74" s="2"/>
      <c r="C74" s="2"/>
      <c r="D74" s="2"/>
      <c r="E74" s="2"/>
      <c r="F74" s="2"/>
      <c r="G74" s="2"/>
      <c r="H74" s="2"/>
      <c r="I74" s="2"/>
      <c r="J74" s="2"/>
      <c r="K74" s="2"/>
      <c r="L74" s="2"/>
      <c r="M74" s="2"/>
      <c r="N74" s="25"/>
      <c r="O74" s="25"/>
      <c r="P74" s="25"/>
    </row>
    <row r="75" spans="1:16" ht="15.75" thickBot="1" x14ac:dyDescent="0.3">
      <c r="A75" s="26"/>
      <c r="B75" s="2"/>
      <c r="C75" s="2"/>
      <c r="D75" s="2"/>
      <c r="E75" s="2"/>
      <c r="F75" s="2"/>
      <c r="G75" s="2"/>
      <c r="H75" s="2"/>
      <c r="I75" s="2"/>
      <c r="J75" s="2"/>
      <c r="K75" s="2"/>
      <c r="L75" s="2"/>
      <c r="M75" s="2"/>
      <c r="N75" s="25"/>
      <c r="O75" s="25"/>
      <c r="P75" s="25"/>
    </row>
    <row r="76" spans="1:16" ht="15.75" thickBot="1" x14ac:dyDescent="0.3">
      <c r="A76" s="26"/>
      <c r="B76" s="2"/>
      <c r="C76" s="2"/>
      <c r="D76" s="2"/>
      <c r="E76" s="2"/>
      <c r="F76" s="2"/>
      <c r="G76" s="2"/>
      <c r="H76" s="2"/>
      <c r="I76" s="2"/>
      <c r="J76" s="2"/>
      <c r="K76" s="2"/>
      <c r="L76" s="2"/>
      <c r="M76" s="2"/>
      <c r="N76" s="25"/>
      <c r="O76" s="25"/>
      <c r="P76" s="25"/>
    </row>
    <row r="77" spans="1:16" ht="15.75" thickBot="1" x14ac:dyDescent="0.3">
      <c r="A77" s="26"/>
      <c r="B77" s="2"/>
      <c r="C77" s="2"/>
      <c r="D77" s="2"/>
      <c r="E77" s="2"/>
      <c r="F77" s="2"/>
      <c r="G77" s="2"/>
      <c r="H77" s="2"/>
      <c r="I77" s="2"/>
      <c r="J77" s="2"/>
      <c r="K77" s="2"/>
      <c r="L77" s="2"/>
      <c r="M77" s="2"/>
      <c r="N77" s="25"/>
      <c r="O77" s="25"/>
      <c r="P77" s="25"/>
    </row>
    <row r="78" spans="1:16" ht="15.75" thickBot="1" x14ac:dyDescent="0.3">
      <c r="A78" s="26"/>
      <c r="B78" s="2"/>
      <c r="C78" s="2"/>
      <c r="D78" s="2"/>
      <c r="E78" s="2"/>
      <c r="F78" s="2"/>
      <c r="G78" s="2"/>
      <c r="H78" s="2"/>
      <c r="I78" s="2"/>
      <c r="J78" s="2"/>
      <c r="K78" s="2"/>
      <c r="L78" s="2"/>
      <c r="M78" s="2"/>
      <c r="N78" s="25"/>
      <c r="O78" s="25"/>
      <c r="P78" s="25"/>
    </row>
    <row r="79" spans="1:16" ht="15.75" thickBot="1" x14ac:dyDescent="0.3">
      <c r="A79" s="26"/>
      <c r="B79" s="2"/>
      <c r="C79" s="2"/>
      <c r="D79" s="2"/>
      <c r="E79" s="2"/>
      <c r="F79" s="2"/>
      <c r="G79" s="2"/>
      <c r="H79" s="2"/>
      <c r="I79" s="2"/>
      <c r="J79" s="2"/>
      <c r="K79" s="2"/>
      <c r="L79" s="2"/>
      <c r="M79" s="2"/>
      <c r="N79" s="25"/>
      <c r="O79" s="25"/>
      <c r="P79" s="25"/>
    </row>
    <row r="80" spans="1:16" ht="15.75" thickBot="1" x14ac:dyDescent="0.3">
      <c r="A80" s="26"/>
      <c r="B80" s="2"/>
      <c r="C80" s="2"/>
      <c r="D80" s="2"/>
      <c r="E80" s="2"/>
      <c r="F80" s="2"/>
      <c r="G80" s="2"/>
      <c r="H80" s="2"/>
      <c r="I80" s="2"/>
      <c r="J80" s="2"/>
      <c r="K80" s="2"/>
      <c r="L80" s="2"/>
      <c r="M80" s="2"/>
      <c r="N80" s="25"/>
      <c r="O80" s="25"/>
      <c r="P80" s="25"/>
    </row>
    <row r="81" spans="1:16" ht="15.75" thickBot="1" x14ac:dyDescent="0.3">
      <c r="A81" s="26"/>
      <c r="B81" s="2"/>
      <c r="C81" s="2"/>
      <c r="D81" s="2"/>
      <c r="E81" s="2"/>
      <c r="F81" s="2"/>
      <c r="G81" s="2"/>
      <c r="H81" s="2"/>
      <c r="I81" s="2"/>
      <c r="J81" s="2"/>
      <c r="K81" s="2"/>
      <c r="L81" s="2"/>
      <c r="M81" s="2"/>
      <c r="N81" s="25"/>
      <c r="O81" s="25"/>
      <c r="P81" s="25"/>
    </row>
    <row r="82" spans="1:16" ht="15.75" thickBot="1" x14ac:dyDescent="0.3">
      <c r="A82" s="26"/>
      <c r="B82" s="2"/>
      <c r="C82" s="2"/>
      <c r="D82" s="2"/>
      <c r="E82" s="2"/>
      <c r="F82" s="2"/>
      <c r="G82" s="2"/>
      <c r="H82" s="2"/>
      <c r="I82" s="2"/>
      <c r="J82" s="2"/>
      <c r="K82" s="2"/>
      <c r="L82" s="2"/>
      <c r="M82" s="2"/>
      <c r="N82" s="25"/>
      <c r="O82" s="25"/>
      <c r="P82" s="25"/>
    </row>
    <row r="83" spans="1:16" ht="15.75" thickBot="1" x14ac:dyDescent="0.3">
      <c r="A83" s="26"/>
      <c r="B83" s="2"/>
      <c r="C83" s="2"/>
      <c r="D83" s="2"/>
      <c r="E83" s="2"/>
      <c r="F83" s="2"/>
      <c r="G83" s="2"/>
      <c r="H83" s="2"/>
      <c r="I83" s="2"/>
      <c r="J83" s="2"/>
      <c r="K83" s="2"/>
      <c r="L83" s="2"/>
      <c r="M83" s="2"/>
      <c r="N83" s="25"/>
      <c r="O83" s="25"/>
      <c r="P83" s="25"/>
    </row>
    <row r="84" spans="1:16" ht="15.75" thickBot="1" x14ac:dyDescent="0.3">
      <c r="A84" s="26"/>
      <c r="B84" s="2"/>
      <c r="C84" s="2"/>
      <c r="D84" s="2"/>
      <c r="E84" s="2"/>
      <c r="F84" s="2"/>
      <c r="G84" s="2"/>
      <c r="H84" s="2"/>
      <c r="I84" s="2"/>
      <c r="J84" s="2"/>
      <c r="K84" s="2"/>
      <c r="L84" s="2"/>
      <c r="M84" s="2"/>
      <c r="N84" s="25"/>
      <c r="O84" s="25"/>
      <c r="P84" s="25"/>
    </row>
    <row r="85" spans="1:16" ht="15.75" thickBot="1" x14ac:dyDescent="0.3">
      <c r="A85" s="26"/>
      <c r="B85" s="2"/>
      <c r="C85" s="2"/>
      <c r="D85" s="2"/>
      <c r="E85" s="2"/>
      <c r="F85" s="2"/>
      <c r="G85" s="2"/>
      <c r="H85" s="2"/>
      <c r="I85" s="2"/>
      <c r="J85" s="2"/>
      <c r="K85" s="2"/>
      <c r="L85" s="2"/>
      <c r="M85" s="2"/>
      <c r="N85" s="25"/>
      <c r="O85" s="25"/>
      <c r="P85" s="25"/>
    </row>
    <row r="86" spans="1:16" ht="15.75" thickBot="1" x14ac:dyDescent="0.3">
      <c r="A86" s="26"/>
      <c r="B86" s="2"/>
      <c r="C86" s="2"/>
      <c r="D86" s="2"/>
      <c r="E86" s="2"/>
      <c r="F86" s="2"/>
      <c r="G86" s="2"/>
      <c r="H86" s="2"/>
      <c r="I86" s="2"/>
      <c r="J86" s="2"/>
      <c r="K86" s="2"/>
      <c r="L86" s="2"/>
      <c r="M86" s="2"/>
      <c r="N86" s="25"/>
      <c r="O86" s="25"/>
      <c r="P86" s="25"/>
    </row>
    <row r="87" spans="1:16" ht="15.75" thickBot="1" x14ac:dyDescent="0.3">
      <c r="A87" s="26"/>
      <c r="B87" s="2"/>
      <c r="C87" s="2"/>
      <c r="D87" s="2"/>
      <c r="E87" s="2"/>
      <c r="F87" s="2"/>
      <c r="G87" s="2"/>
      <c r="H87" s="2"/>
      <c r="I87" s="2"/>
      <c r="J87" s="2"/>
      <c r="K87" s="2"/>
      <c r="L87" s="2"/>
      <c r="M87" s="2"/>
      <c r="N87" s="25"/>
      <c r="O87" s="25"/>
      <c r="P87" s="25"/>
    </row>
    <row r="88" spans="1:16" ht="15.75" thickBot="1" x14ac:dyDescent="0.3">
      <c r="A88" s="26"/>
      <c r="B88" s="2"/>
      <c r="C88" s="2"/>
      <c r="D88" s="2"/>
      <c r="E88" s="2"/>
      <c r="F88" s="2"/>
      <c r="G88" s="2"/>
      <c r="H88" s="2"/>
      <c r="I88" s="2"/>
      <c r="J88" s="2"/>
      <c r="K88" s="2"/>
      <c r="L88" s="2"/>
      <c r="M88" s="2"/>
      <c r="N88" s="25"/>
      <c r="O88" s="25"/>
      <c r="P88" s="25"/>
    </row>
    <row r="89" spans="1:16" ht="15.75" thickBot="1" x14ac:dyDescent="0.3">
      <c r="A89" s="26"/>
      <c r="B89" s="2"/>
      <c r="C89" s="2"/>
      <c r="D89" s="2"/>
      <c r="E89" s="2"/>
      <c r="F89" s="2"/>
      <c r="G89" s="2"/>
      <c r="H89" s="2"/>
      <c r="I89" s="2"/>
      <c r="J89" s="2"/>
      <c r="K89" s="2"/>
      <c r="L89" s="2"/>
      <c r="M89" s="2"/>
      <c r="N89" s="25"/>
      <c r="O89" s="25"/>
      <c r="P89" s="25"/>
    </row>
    <row r="90" spans="1:16" ht="15.75" thickBot="1" x14ac:dyDescent="0.3">
      <c r="A90" s="26"/>
      <c r="B90" s="2"/>
      <c r="C90" s="2"/>
      <c r="D90" s="2"/>
      <c r="E90" s="2"/>
      <c r="F90" s="2"/>
      <c r="G90" s="2"/>
      <c r="H90" s="2"/>
      <c r="I90" s="2"/>
      <c r="J90" s="2"/>
      <c r="K90" s="2"/>
      <c r="L90" s="2"/>
      <c r="M90" s="2"/>
      <c r="N90" s="25"/>
      <c r="O90" s="25"/>
      <c r="P90" s="25"/>
    </row>
    <row r="91" spans="1:16" ht="15.75" thickBot="1" x14ac:dyDescent="0.3">
      <c r="A91" s="26"/>
      <c r="B91" s="2"/>
      <c r="C91" s="2"/>
      <c r="D91" s="2"/>
      <c r="E91" s="2"/>
      <c r="F91" s="2"/>
      <c r="G91" s="2"/>
      <c r="H91" s="2"/>
      <c r="I91" s="2"/>
      <c r="J91" s="2"/>
      <c r="K91" s="2"/>
      <c r="L91" s="2"/>
      <c r="M91" s="2"/>
      <c r="N91" s="25"/>
      <c r="O91" s="25"/>
      <c r="P91" s="25"/>
    </row>
    <row r="92" spans="1:16" ht="15.75" thickBot="1" x14ac:dyDescent="0.3">
      <c r="A92" s="26"/>
      <c r="B92" s="2"/>
      <c r="C92" s="2"/>
      <c r="D92" s="2"/>
      <c r="E92" s="2"/>
      <c r="F92" s="2"/>
      <c r="G92" s="2"/>
      <c r="H92" s="2"/>
      <c r="I92" s="2"/>
      <c r="J92" s="2"/>
      <c r="K92" s="2"/>
      <c r="L92" s="2"/>
      <c r="M92" s="2"/>
      <c r="N92" s="25"/>
      <c r="O92" s="25"/>
      <c r="P92" s="25"/>
    </row>
    <row r="93" spans="1:16" ht="15.75" thickBot="1" x14ac:dyDescent="0.3">
      <c r="A93" s="26"/>
      <c r="B93" s="2"/>
      <c r="C93" s="2"/>
      <c r="D93" s="2"/>
      <c r="E93" s="2"/>
      <c r="F93" s="2"/>
      <c r="G93" s="2"/>
      <c r="H93" s="2"/>
      <c r="I93" s="2"/>
      <c r="J93" s="2"/>
      <c r="K93" s="2"/>
      <c r="L93" s="2"/>
      <c r="M93" s="2"/>
      <c r="N93" s="25"/>
      <c r="O93" s="25"/>
      <c r="P93" s="25"/>
    </row>
    <row r="94" spans="1:16" ht="15.75" thickBot="1" x14ac:dyDescent="0.3">
      <c r="A94" s="26"/>
      <c r="B94" s="2"/>
      <c r="C94" s="2"/>
      <c r="D94" s="2"/>
      <c r="E94" s="2"/>
      <c r="F94" s="2"/>
      <c r="G94" s="2"/>
      <c r="H94" s="2"/>
      <c r="I94" s="2"/>
      <c r="J94" s="2"/>
      <c r="K94" s="2"/>
      <c r="L94" s="2"/>
      <c r="M94" s="2"/>
      <c r="N94" s="25"/>
      <c r="O94" s="25"/>
      <c r="P94" s="25"/>
    </row>
    <row r="95" spans="1:16" ht="15.75" thickBot="1" x14ac:dyDescent="0.3">
      <c r="A95" s="26"/>
      <c r="B95" s="2"/>
      <c r="C95" s="2"/>
      <c r="D95" s="2"/>
      <c r="E95" s="2"/>
      <c r="F95" s="2"/>
      <c r="G95" s="2"/>
      <c r="H95" s="2"/>
      <c r="I95" s="2"/>
      <c r="J95" s="2"/>
      <c r="K95" s="2"/>
      <c r="L95" s="2"/>
      <c r="M95" s="2"/>
      <c r="N95" s="25"/>
      <c r="O95" s="25"/>
      <c r="P95" s="25"/>
    </row>
    <row r="96" spans="1:16" ht="15.75" thickBot="1" x14ac:dyDescent="0.3">
      <c r="A96" s="26"/>
      <c r="B96" s="2"/>
      <c r="C96" s="2"/>
      <c r="D96" s="2"/>
      <c r="E96" s="2"/>
      <c r="F96" s="2"/>
      <c r="G96" s="2"/>
      <c r="H96" s="2"/>
      <c r="I96" s="2"/>
      <c r="J96" s="2"/>
      <c r="K96" s="2"/>
      <c r="L96" s="2"/>
      <c r="M96" s="2"/>
      <c r="N96" s="25"/>
      <c r="O96" s="25"/>
      <c r="P96" s="25"/>
    </row>
    <row r="97" spans="1:16" ht="15.75" thickBot="1" x14ac:dyDescent="0.3">
      <c r="A97" s="26"/>
      <c r="B97" s="2"/>
      <c r="C97" s="2"/>
      <c r="D97" s="2"/>
      <c r="E97" s="2"/>
      <c r="F97" s="2"/>
      <c r="G97" s="2"/>
      <c r="H97" s="2"/>
      <c r="I97" s="2"/>
      <c r="J97" s="2"/>
      <c r="K97" s="2"/>
      <c r="L97" s="2"/>
      <c r="M97" s="2"/>
      <c r="N97" s="25"/>
      <c r="O97" s="25"/>
      <c r="P97" s="25"/>
    </row>
    <row r="98" spans="1:16" ht="15.75" thickBot="1" x14ac:dyDescent="0.3">
      <c r="A98" s="26"/>
      <c r="B98" s="2"/>
      <c r="C98" s="2"/>
      <c r="D98" s="2"/>
      <c r="E98" s="2"/>
      <c r="F98" s="2"/>
      <c r="G98" s="2"/>
      <c r="H98" s="2"/>
      <c r="I98" s="2"/>
      <c r="J98" s="2"/>
      <c r="K98" s="2"/>
      <c r="L98" s="2"/>
      <c r="M98" s="2"/>
      <c r="N98" s="25"/>
      <c r="O98" s="25"/>
      <c r="P98" s="25"/>
    </row>
    <row r="99" spans="1:16" ht="15.75" thickBot="1" x14ac:dyDescent="0.3">
      <c r="A99" s="26"/>
      <c r="B99" s="2"/>
      <c r="C99" s="2"/>
      <c r="D99" s="2"/>
      <c r="E99" s="2"/>
      <c r="F99" s="2"/>
      <c r="G99" s="2"/>
      <c r="H99" s="2"/>
      <c r="I99" s="2"/>
      <c r="J99" s="2"/>
      <c r="K99" s="2"/>
      <c r="L99" s="2"/>
      <c r="M99" s="2"/>
      <c r="N99" s="25"/>
      <c r="O99" s="25"/>
      <c r="P99" s="25"/>
    </row>
    <row r="100" spans="1:16" ht="15.75" thickBot="1" x14ac:dyDescent="0.3">
      <c r="A100" s="26"/>
      <c r="B100" s="2"/>
      <c r="C100" s="2"/>
      <c r="D100" s="2"/>
      <c r="E100" s="2"/>
      <c r="F100" s="2"/>
      <c r="G100" s="2"/>
      <c r="H100" s="2"/>
      <c r="I100" s="2"/>
      <c r="J100" s="2"/>
      <c r="K100" s="2"/>
      <c r="L100" s="2"/>
      <c r="M100" s="2"/>
      <c r="N100" s="25"/>
      <c r="O100" s="25"/>
      <c r="P100" s="25"/>
    </row>
    <row r="101" spans="1:16" ht="15.75" thickBot="1" x14ac:dyDescent="0.3">
      <c r="A101" s="26"/>
      <c r="B101" s="2"/>
      <c r="C101" s="2"/>
      <c r="D101" s="2"/>
      <c r="E101" s="2"/>
      <c r="F101" s="2"/>
      <c r="G101" s="2"/>
      <c r="H101" s="2"/>
      <c r="I101" s="2"/>
      <c r="J101" s="2"/>
      <c r="K101" s="2"/>
      <c r="L101" s="2"/>
      <c r="M101" s="2"/>
      <c r="N101" s="25"/>
      <c r="O101" s="25"/>
      <c r="P101" s="25"/>
    </row>
    <row r="102" spans="1:16" ht="15.75" thickBot="1" x14ac:dyDescent="0.3">
      <c r="A102" s="26"/>
      <c r="B102" s="2"/>
      <c r="C102" s="2"/>
      <c r="D102" s="2"/>
      <c r="E102" s="2"/>
      <c r="F102" s="2"/>
      <c r="G102" s="2"/>
      <c r="H102" s="2"/>
      <c r="I102" s="2"/>
      <c r="J102" s="2"/>
      <c r="K102" s="2"/>
      <c r="L102" s="2"/>
      <c r="M102" s="2"/>
      <c r="N102" s="25"/>
      <c r="O102" s="25"/>
      <c r="P102" s="25"/>
    </row>
    <row r="103" spans="1:16" ht="15.75" thickBot="1" x14ac:dyDescent="0.3">
      <c r="A103" s="26"/>
      <c r="B103" s="2"/>
      <c r="C103" s="2"/>
      <c r="D103" s="2"/>
      <c r="E103" s="2"/>
      <c r="F103" s="2"/>
      <c r="G103" s="2"/>
      <c r="H103" s="2"/>
      <c r="I103" s="2"/>
      <c r="J103" s="2"/>
      <c r="K103" s="2"/>
      <c r="L103" s="2"/>
      <c r="M103" s="2"/>
      <c r="N103" s="25"/>
      <c r="O103" s="25"/>
      <c r="P103" s="25"/>
    </row>
    <row r="104" spans="1:16" ht="15.75" thickBot="1" x14ac:dyDescent="0.3">
      <c r="A104" s="26"/>
      <c r="B104" s="2"/>
      <c r="C104" s="2"/>
      <c r="D104" s="2"/>
      <c r="E104" s="2"/>
      <c r="F104" s="2"/>
      <c r="G104" s="2"/>
      <c r="H104" s="2"/>
      <c r="I104" s="2"/>
      <c r="J104" s="2"/>
      <c r="K104" s="2"/>
      <c r="L104" s="2"/>
      <c r="M104" s="2"/>
      <c r="N104" s="25"/>
      <c r="O104" s="25"/>
      <c r="P104" s="25"/>
    </row>
    <row r="105" spans="1:16" ht="15.75" thickBot="1" x14ac:dyDescent="0.3">
      <c r="A105" s="26"/>
      <c r="B105" s="2"/>
      <c r="C105" s="2"/>
      <c r="D105" s="2"/>
      <c r="E105" s="2"/>
      <c r="F105" s="2"/>
      <c r="G105" s="2"/>
      <c r="H105" s="2"/>
      <c r="I105" s="2"/>
      <c r="J105" s="2"/>
      <c r="K105" s="2"/>
      <c r="L105" s="2"/>
      <c r="M105" s="2"/>
      <c r="N105" s="25"/>
      <c r="O105" s="25"/>
      <c r="P105" s="25"/>
    </row>
    <row r="106" spans="1:16" ht="15.75" thickBot="1" x14ac:dyDescent="0.3">
      <c r="A106" s="26"/>
      <c r="B106" s="2"/>
      <c r="C106" s="2"/>
      <c r="D106" s="2"/>
      <c r="E106" s="2"/>
      <c r="F106" s="2"/>
      <c r="G106" s="2"/>
      <c r="H106" s="2"/>
      <c r="I106" s="2"/>
      <c r="J106" s="2"/>
      <c r="K106" s="2"/>
      <c r="L106" s="2"/>
      <c r="M106" s="2"/>
      <c r="N106" s="25"/>
      <c r="O106" s="25"/>
      <c r="P106" s="25"/>
    </row>
    <row r="107" spans="1:16" ht="15.75" thickBot="1" x14ac:dyDescent="0.3">
      <c r="A107" s="26"/>
      <c r="B107" s="2"/>
      <c r="C107" s="2"/>
      <c r="D107" s="2"/>
      <c r="E107" s="2"/>
      <c r="F107" s="2"/>
      <c r="G107" s="2"/>
      <c r="H107" s="2"/>
      <c r="I107" s="2"/>
      <c r="J107" s="2"/>
      <c r="K107" s="2"/>
      <c r="L107" s="2"/>
      <c r="M107" s="2"/>
      <c r="N107" s="25"/>
      <c r="O107" s="25"/>
      <c r="P107" s="25"/>
    </row>
    <row r="108" spans="1:16" ht="15.75" thickBot="1" x14ac:dyDescent="0.3">
      <c r="A108" s="26"/>
      <c r="B108" s="2"/>
      <c r="C108" s="2"/>
      <c r="D108" s="2"/>
      <c r="E108" s="2"/>
      <c r="F108" s="2"/>
      <c r="G108" s="2"/>
      <c r="H108" s="2"/>
      <c r="I108" s="2"/>
      <c r="J108" s="2"/>
      <c r="K108" s="2"/>
      <c r="L108" s="2"/>
      <c r="M108" s="2"/>
      <c r="N108" s="25"/>
      <c r="O108" s="25"/>
      <c r="P108" s="25"/>
    </row>
    <row r="109" spans="1:16" ht="15.75" thickBot="1" x14ac:dyDescent="0.3">
      <c r="A109" s="26"/>
      <c r="B109" s="2"/>
      <c r="C109" s="2"/>
      <c r="D109" s="2"/>
      <c r="E109" s="2"/>
      <c r="F109" s="2"/>
      <c r="G109" s="2"/>
      <c r="H109" s="2"/>
      <c r="I109" s="2"/>
      <c r="J109" s="2"/>
      <c r="K109" s="2"/>
      <c r="L109" s="2"/>
      <c r="M109" s="2"/>
      <c r="N109" s="25"/>
      <c r="O109" s="25"/>
      <c r="P109" s="25"/>
    </row>
    <row r="110" spans="1:16" ht="15.75" thickBot="1" x14ac:dyDescent="0.3">
      <c r="A110" s="26"/>
      <c r="B110" s="2"/>
      <c r="C110" s="2"/>
      <c r="D110" s="2"/>
      <c r="E110" s="2"/>
      <c r="F110" s="2"/>
      <c r="G110" s="2"/>
      <c r="H110" s="2"/>
      <c r="I110" s="2"/>
      <c r="J110" s="2"/>
      <c r="K110" s="2"/>
      <c r="L110" s="2"/>
      <c r="M110" s="2"/>
      <c r="N110" s="25"/>
      <c r="O110" s="25"/>
      <c r="P110" s="25"/>
    </row>
    <row r="111" spans="1:16" ht="15.75" thickBot="1" x14ac:dyDescent="0.3">
      <c r="A111" s="26"/>
      <c r="B111" s="2"/>
      <c r="C111" s="2"/>
      <c r="D111" s="2"/>
      <c r="E111" s="2"/>
      <c r="F111" s="2"/>
      <c r="G111" s="2"/>
      <c r="H111" s="2"/>
      <c r="I111" s="2"/>
      <c r="J111" s="2"/>
      <c r="K111" s="2"/>
      <c r="L111" s="2"/>
      <c r="M111" s="2"/>
      <c r="N111" s="25"/>
      <c r="O111" s="25"/>
      <c r="P111" s="25"/>
    </row>
    <row r="112" spans="1:16" ht="15.75" thickBot="1" x14ac:dyDescent="0.3">
      <c r="A112" s="26"/>
      <c r="B112" s="2"/>
      <c r="C112" s="2"/>
      <c r="D112" s="2"/>
      <c r="E112" s="2"/>
      <c r="F112" s="2"/>
      <c r="G112" s="2"/>
      <c r="H112" s="2"/>
      <c r="I112" s="2"/>
      <c r="J112" s="2"/>
      <c r="K112" s="2"/>
      <c r="L112" s="2"/>
      <c r="M112" s="2"/>
      <c r="N112" s="25"/>
      <c r="O112" s="25"/>
      <c r="P112" s="25"/>
    </row>
    <row r="113" spans="1:16" ht="15.75" thickBot="1" x14ac:dyDescent="0.3">
      <c r="A113" s="26"/>
      <c r="B113" s="2"/>
      <c r="C113" s="2"/>
      <c r="D113" s="2"/>
      <c r="E113" s="2"/>
      <c r="F113" s="2"/>
      <c r="G113" s="2"/>
      <c r="H113" s="2"/>
      <c r="I113" s="2"/>
      <c r="J113" s="2"/>
      <c r="K113" s="2"/>
      <c r="L113" s="2"/>
      <c r="M113" s="2"/>
      <c r="N113" s="25"/>
      <c r="O113" s="25"/>
      <c r="P113" s="25"/>
    </row>
    <row r="114" spans="1:16" ht="15.75" thickBot="1" x14ac:dyDescent="0.3">
      <c r="A114" s="26"/>
      <c r="B114" s="2"/>
      <c r="C114" s="2"/>
      <c r="D114" s="2"/>
      <c r="E114" s="2"/>
      <c r="F114" s="2"/>
      <c r="G114" s="2"/>
      <c r="H114" s="2"/>
      <c r="I114" s="2"/>
      <c r="J114" s="2"/>
      <c r="K114" s="2"/>
      <c r="L114" s="2"/>
      <c r="M114" s="2"/>
      <c r="N114" s="25"/>
      <c r="O114" s="25"/>
      <c r="P114" s="25"/>
    </row>
    <row r="115" spans="1:16" ht="15.75" thickBot="1" x14ac:dyDescent="0.3">
      <c r="A115" s="26"/>
      <c r="B115" s="2"/>
      <c r="C115" s="2"/>
      <c r="D115" s="2"/>
      <c r="E115" s="2"/>
      <c r="F115" s="2"/>
      <c r="G115" s="2"/>
      <c r="H115" s="2"/>
      <c r="I115" s="2"/>
      <c r="J115" s="2"/>
      <c r="K115" s="2"/>
      <c r="L115" s="2"/>
      <c r="M115" s="2"/>
      <c r="N115" s="25"/>
      <c r="O115" s="25"/>
      <c r="P115" s="25"/>
    </row>
    <row r="116" spans="1:16" ht="15.75" thickBot="1" x14ac:dyDescent="0.3">
      <c r="A116" s="26"/>
      <c r="B116" s="2"/>
      <c r="C116" s="2"/>
      <c r="D116" s="2"/>
      <c r="E116" s="2"/>
      <c r="F116" s="2"/>
      <c r="G116" s="2"/>
      <c r="H116" s="2"/>
      <c r="I116" s="2"/>
      <c r="J116" s="2"/>
      <c r="K116" s="2"/>
      <c r="L116" s="2"/>
      <c r="M116" s="2"/>
      <c r="N116" s="25"/>
      <c r="O116" s="25"/>
      <c r="P116" s="25"/>
    </row>
    <row r="117" spans="1:16" ht="15.75" thickBot="1" x14ac:dyDescent="0.3">
      <c r="A117" s="26"/>
      <c r="B117" s="2"/>
      <c r="C117" s="2"/>
      <c r="D117" s="2"/>
      <c r="E117" s="2"/>
      <c r="F117" s="2"/>
      <c r="G117" s="2"/>
      <c r="H117" s="2"/>
      <c r="I117" s="2"/>
      <c r="J117" s="2"/>
      <c r="K117" s="2"/>
      <c r="L117" s="2"/>
      <c r="M117" s="2"/>
      <c r="N117" s="25"/>
      <c r="O117" s="25"/>
      <c r="P117" s="25"/>
    </row>
    <row r="118" spans="1:16" ht="15.75" thickBot="1" x14ac:dyDescent="0.3">
      <c r="A118" s="26"/>
      <c r="B118" s="2"/>
      <c r="C118" s="2"/>
      <c r="D118" s="2"/>
      <c r="E118" s="2"/>
      <c r="F118" s="2"/>
      <c r="G118" s="2"/>
      <c r="H118" s="2"/>
      <c r="I118" s="2"/>
      <c r="J118" s="2"/>
      <c r="K118" s="2"/>
      <c r="L118" s="2"/>
      <c r="M118" s="2"/>
      <c r="N118" s="25"/>
      <c r="O118" s="25"/>
      <c r="P118" s="25"/>
    </row>
    <row r="119" spans="1:16" ht="15.75" thickBot="1" x14ac:dyDescent="0.3">
      <c r="A119" s="26"/>
      <c r="B119" s="2"/>
      <c r="C119" s="2"/>
      <c r="D119" s="2"/>
      <c r="E119" s="2"/>
      <c r="F119" s="2"/>
      <c r="G119" s="2"/>
      <c r="H119" s="2"/>
      <c r="I119" s="2"/>
      <c r="J119" s="2"/>
      <c r="K119" s="2"/>
      <c r="L119" s="2"/>
      <c r="M119" s="2"/>
      <c r="N119" s="25"/>
      <c r="O119" s="25"/>
      <c r="P119" s="25"/>
    </row>
    <row r="120" spans="1:16" ht="15.75" thickBot="1" x14ac:dyDescent="0.3">
      <c r="A120" s="26"/>
      <c r="B120" s="2"/>
      <c r="C120" s="2"/>
      <c r="D120" s="2"/>
      <c r="E120" s="2"/>
      <c r="F120" s="2"/>
      <c r="G120" s="2"/>
      <c r="H120" s="2"/>
      <c r="I120" s="2"/>
      <c r="J120" s="2"/>
      <c r="K120" s="2"/>
      <c r="L120" s="2"/>
      <c r="M120" s="2"/>
      <c r="N120" s="25"/>
      <c r="O120" s="25"/>
      <c r="P120" s="25"/>
    </row>
    <row r="121" spans="1:16" ht="15.75" thickBot="1" x14ac:dyDescent="0.3">
      <c r="A121" s="26"/>
      <c r="B121" s="2"/>
      <c r="C121" s="2"/>
      <c r="D121" s="2"/>
      <c r="E121" s="2"/>
      <c r="F121" s="2"/>
      <c r="G121" s="2"/>
      <c r="H121" s="2"/>
      <c r="I121" s="2"/>
      <c r="J121" s="2"/>
      <c r="K121" s="2"/>
      <c r="L121" s="2"/>
      <c r="M121" s="2"/>
      <c r="N121" s="25"/>
      <c r="O121" s="25"/>
      <c r="P121" s="25"/>
    </row>
    <row r="122" spans="1:16" ht="15.75" thickBot="1" x14ac:dyDescent="0.3">
      <c r="A122" s="26"/>
      <c r="B122" s="2"/>
      <c r="C122" s="2"/>
      <c r="D122" s="2"/>
      <c r="E122" s="2"/>
      <c r="F122" s="2"/>
      <c r="G122" s="2"/>
      <c r="H122" s="2"/>
      <c r="I122" s="2"/>
      <c r="J122" s="2"/>
      <c r="K122" s="2"/>
      <c r="L122" s="2"/>
      <c r="M122" s="2"/>
      <c r="N122" s="25"/>
      <c r="O122" s="25"/>
      <c r="P122" s="25"/>
    </row>
    <row r="123" spans="1:16" ht="15.75" thickBot="1" x14ac:dyDescent="0.3">
      <c r="A123" s="26"/>
      <c r="B123" s="2"/>
      <c r="C123" s="2"/>
      <c r="D123" s="2"/>
      <c r="E123" s="2"/>
      <c r="F123" s="2"/>
      <c r="G123" s="2"/>
      <c r="H123" s="2"/>
      <c r="I123" s="2"/>
      <c r="J123" s="2"/>
      <c r="K123" s="2"/>
      <c r="L123" s="2"/>
      <c r="M123" s="2"/>
      <c r="N123" s="25"/>
      <c r="O123" s="25"/>
      <c r="P123" s="25"/>
    </row>
    <row r="124" spans="1:16" ht="15.75" thickBot="1" x14ac:dyDescent="0.3">
      <c r="A124" s="26"/>
      <c r="B124" s="2"/>
      <c r="C124" s="2"/>
      <c r="D124" s="2"/>
      <c r="E124" s="2"/>
      <c r="F124" s="2"/>
      <c r="G124" s="2"/>
      <c r="H124" s="2"/>
      <c r="I124" s="2"/>
      <c r="J124" s="2"/>
      <c r="K124" s="2"/>
      <c r="L124" s="2"/>
      <c r="M124" s="2"/>
      <c r="N124" s="25"/>
      <c r="O124" s="25"/>
      <c r="P124" s="25"/>
    </row>
    <row r="125" spans="1:16" ht="15.75" thickBot="1" x14ac:dyDescent="0.3">
      <c r="A125" s="26"/>
      <c r="B125" s="2"/>
      <c r="C125" s="2"/>
      <c r="D125" s="2"/>
      <c r="E125" s="2"/>
      <c r="F125" s="2"/>
      <c r="G125" s="2"/>
      <c r="H125" s="2"/>
      <c r="I125" s="2"/>
      <c r="J125" s="2"/>
      <c r="K125" s="2"/>
      <c r="L125" s="2"/>
      <c r="M125" s="2"/>
      <c r="N125" s="25"/>
      <c r="O125" s="25"/>
      <c r="P125" s="25"/>
    </row>
    <row r="126" spans="1:16" ht="15.75" thickBot="1" x14ac:dyDescent="0.3">
      <c r="A126" s="26"/>
      <c r="B126" s="2"/>
      <c r="C126" s="2"/>
      <c r="D126" s="2"/>
      <c r="E126" s="2"/>
      <c r="F126" s="2"/>
      <c r="G126" s="2"/>
      <c r="H126" s="2"/>
      <c r="I126" s="2"/>
      <c r="J126" s="2"/>
      <c r="K126" s="2"/>
      <c r="L126" s="2"/>
      <c r="M126" s="2"/>
      <c r="N126" s="25"/>
      <c r="O126" s="25"/>
      <c r="P126" s="25"/>
    </row>
    <row r="127" spans="1:16" ht="15.75" thickBot="1" x14ac:dyDescent="0.3">
      <c r="A127" s="26"/>
      <c r="B127" s="2"/>
      <c r="C127" s="2"/>
      <c r="D127" s="2"/>
      <c r="E127" s="2"/>
      <c r="F127" s="2"/>
      <c r="G127" s="2"/>
      <c r="H127" s="2"/>
      <c r="I127" s="2"/>
      <c r="J127" s="2"/>
      <c r="K127" s="2"/>
      <c r="L127" s="2"/>
      <c r="M127" s="2"/>
      <c r="N127" s="25"/>
      <c r="O127" s="25"/>
      <c r="P127" s="25"/>
    </row>
    <row r="128" spans="1:16" ht="15.75" thickBot="1" x14ac:dyDescent="0.3">
      <c r="A128" s="26"/>
      <c r="B128" s="2"/>
      <c r="C128" s="2"/>
      <c r="D128" s="2"/>
      <c r="E128" s="2"/>
      <c r="F128" s="2"/>
      <c r="G128" s="2"/>
      <c r="H128" s="2"/>
      <c r="I128" s="2"/>
      <c r="J128" s="2"/>
      <c r="K128" s="2"/>
      <c r="L128" s="2"/>
      <c r="M128" s="2"/>
      <c r="N128" s="25"/>
      <c r="O128" s="25"/>
      <c r="P128" s="25"/>
    </row>
    <row r="129" spans="1:16" ht="15.75" thickBot="1" x14ac:dyDescent="0.3">
      <c r="A129" s="26"/>
      <c r="B129" s="2"/>
      <c r="C129" s="2"/>
      <c r="D129" s="2"/>
      <c r="E129" s="2"/>
      <c r="F129" s="2"/>
      <c r="G129" s="2"/>
      <c r="H129" s="2"/>
      <c r="I129" s="2"/>
      <c r="J129" s="2"/>
      <c r="K129" s="2"/>
      <c r="L129" s="2"/>
      <c r="M129" s="2"/>
      <c r="N129" s="25"/>
      <c r="O129" s="25"/>
      <c r="P129" s="25"/>
    </row>
    <row r="130" spans="1:16" ht="15.75" thickBot="1" x14ac:dyDescent="0.3">
      <c r="A130" s="26"/>
      <c r="B130" s="2"/>
      <c r="C130" s="2"/>
      <c r="D130" s="2"/>
      <c r="E130" s="2"/>
      <c r="F130" s="2"/>
      <c r="G130" s="2"/>
      <c r="H130" s="2"/>
      <c r="I130" s="2"/>
      <c r="J130" s="2"/>
      <c r="K130" s="2"/>
      <c r="L130" s="2"/>
      <c r="M130" s="2"/>
      <c r="N130" s="25"/>
      <c r="O130" s="25"/>
      <c r="P130" s="25"/>
    </row>
    <row r="131" spans="1:16" ht="15.75" thickBot="1" x14ac:dyDescent="0.3">
      <c r="A131" s="26"/>
      <c r="B131" s="2"/>
      <c r="C131" s="2"/>
      <c r="D131" s="2"/>
      <c r="E131" s="2"/>
      <c r="F131" s="2"/>
      <c r="G131" s="2"/>
      <c r="H131" s="2"/>
      <c r="I131" s="2"/>
      <c r="J131" s="2"/>
      <c r="K131" s="2"/>
      <c r="L131" s="2"/>
      <c r="M131" s="2"/>
      <c r="N131" s="25"/>
      <c r="O131" s="25"/>
      <c r="P131" s="25"/>
    </row>
    <row r="132" spans="1:16" ht="15.75" thickBot="1" x14ac:dyDescent="0.3">
      <c r="A132" s="26"/>
      <c r="B132" s="2"/>
      <c r="C132" s="2"/>
      <c r="D132" s="2"/>
      <c r="E132" s="2"/>
      <c r="F132" s="2"/>
      <c r="G132" s="2"/>
      <c r="H132" s="2"/>
      <c r="I132" s="2"/>
      <c r="J132" s="2"/>
      <c r="K132" s="2"/>
      <c r="L132" s="2"/>
      <c r="M132" s="2"/>
      <c r="N132" s="25"/>
      <c r="O132" s="25"/>
      <c r="P132" s="25"/>
    </row>
    <row r="133" spans="1:16" ht="15.75" thickBot="1" x14ac:dyDescent="0.3">
      <c r="A133" s="26"/>
      <c r="B133" s="2"/>
      <c r="C133" s="2"/>
      <c r="D133" s="2"/>
      <c r="E133" s="2"/>
      <c r="F133" s="2"/>
      <c r="G133" s="2"/>
      <c r="H133" s="2"/>
      <c r="I133" s="2"/>
      <c r="J133" s="2"/>
      <c r="K133" s="2"/>
      <c r="L133" s="2"/>
      <c r="M133" s="2"/>
      <c r="N133" s="25"/>
      <c r="O133" s="25"/>
      <c r="P133" s="25"/>
    </row>
    <row r="134" spans="1:16" ht="15.75" thickBot="1" x14ac:dyDescent="0.3">
      <c r="A134" s="26"/>
      <c r="B134" s="2"/>
      <c r="C134" s="2"/>
      <c r="D134" s="2"/>
      <c r="E134" s="2"/>
      <c r="F134" s="2"/>
      <c r="G134" s="2"/>
      <c r="H134" s="2"/>
      <c r="I134" s="2"/>
      <c r="J134" s="2"/>
      <c r="K134" s="2"/>
      <c r="L134" s="2"/>
      <c r="M134" s="2"/>
      <c r="N134" s="25"/>
      <c r="O134" s="25"/>
      <c r="P134" s="25"/>
    </row>
    <row r="135" spans="1:16" ht="15.75" thickBot="1" x14ac:dyDescent="0.3">
      <c r="A135" s="26"/>
      <c r="B135" s="2"/>
      <c r="C135" s="2"/>
      <c r="D135" s="2"/>
      <c r="E135" s="2"/>
      <c r="F135" s="2"/>
      <c r="G135" s="2"/>
      <c r="H135" s="2"/>
      <c r="I135" s="2"/>
      <c r="J135" s="2"/>
      <c r="K135" s="2"/>
      <c r="L135" s="2"/>
      <c r="M135" s="2"/>
      <c r="N135" s="25"/>
      <c r="O135" s="25"/>
      <c r="P135" s="25"/>
    </row>
    <row r="136" spans="1:16" ht="15.75" thickBot="1" x14ac:dyDescent="0.3">
      <c r="A136" s="26"/>
      <c r="B136" s="2"/>
      <c r="C136" s="2"/>
      <c r="D136" s="2"/>
      <c r="E136" s="2"/>
      <c r="F136" s="2"/>
      <c r="G136" s="2"/>
      <c r="H136" s="2"/>
      <c r="I136" s="2"/>
      <c r="J136" s="2"/>
      <c r="K136" s="2"/>
      <c r="L136" s="2"/>
      <c r="M136" s="2"/>
      <c r="N136" s="25"/>
      <c r="O136" s="25"/>
      <c r="P136" s="25"/>
    </row>
    <row r="137" spans="1:16" ht="15.75" thickBot="1" x14ac:dyDescent="0.3">
      <c r="A137" s="26"/>
      <c r="B137" s="2"/>
      <c r="C137" s="2"/>
      <c r="D137" s="2"/>
      <c r="E137" s="2"/>
      <c r="F137" s="2"/>
      <c r="G137" s="2"/>
      <c r="H137" s="2"/>
      <c r="I137" s="2"/>
      <c r="J137" s="2"/>
      <c r="K137" s="2"/>
      <c r="L137" s="2"/>
      <c r="M137" s="2"/>
      <c r="N137" s="25"/>
      <c r="O137" s="25"/>
      <c r="P137" s="25"/>
    </row>
    <row r="138" spans="1:16" ht="15.75" thickBot="1" x14ac:dyDescent="0.3">
      <c r="A138" s="26"/>
      <c r="B138" s="2"/>
      <c r="C138" s="2"/>
      <c r="D138" s="2"/>
      <c r="E138" s="2"/>
      <c r="F138" s="2"/>
      <c r="G138" s="2"/>
      <c r="H138" s="2"/>
      <c r="I138" s="2"/>
      <c r="J138" s="2"/>
      <c r="K138" s="2"/>
      <c r="L138" s="2"/>
      <c r="M138" s="2"/>
      <c r="N138" s="25"/>
      <c r="O138" s="25"/>
      <c r="P138" s="25"/>
    </row>
    <row r="139" spans="1:16" ht="15.75" thickBot="1" x14ac:dyDescent="0.3">
      <c r="A139" s="26"/>
      <c r="B139" s="2"/>
      <c r="C139" s="2"/>
      <c r="D139" s="2"/>
      <c r="E139" s="2"/>
      <c r="F139" s="2"/>
      <c r="G139" s="2"/>
      <c r="H139" s="2"/>
      <c r="I139" s="2"/>
      <c r="J139" s="2"/>
      <c r="K139" s="2"/>
      <c r="L139" s="2"/>
      <c r="M139" s="2"/>
      <c r="N139" s="25"/>
      <c r="O139" s="25"/>
      <c r="P139" s="25"/>
    </row>
    <row r="140" spans="1:16" ht="15.75" thickBot="1" x14ac:dyDescent="0.3">
      <c r="A140" s="26"/>
      <c r="B140" s="2"/>
      <c r="C140" s="2"/>
      <c r="D140" s="2"/>
      <c r="E140" s="2"/>
      <c r="F140" s="2"/>
      <c r="G140" s="2"/>
      <c r="H140" s="2"/>
      <c r="I140" s="2"/>
      <c r="J140" s="2"/>
      <c r="K140" s="2"/>
      <c r="L140" s="2"/>
      <c r="M140" s="2"/>
      <c r="N140" s="25"/>
      <c r="O140" s="25"/>
      <c r="P140" s="25"/>
    </row>
    <row r="141" spans="1:16" ht="15.75" thickBot="1" x14ac:dyDescent="0.3">
      <c r="A141" s="26"/>
      <c r="B141" s="2"/>
      <c r="C141" s="2"/>
      <c r="D141" s="2"/>
      <c r="E141" s="2"/>
      <c r="F141" s="2"/>
      <c r="G141" s="2"/>
      <c r="H141" s="2"/>
      <c r="I141" s="2"/>
      <c r="J141" s="2"/>
      <c r="K141" s="2"/>
      <c r="L141" s="2"/>
      <c r="M141" s="2"/>
      <c r="N141" s="25"/>
      <c r="O141" s="25"/>
      <c r="P141" s="25"/>
    </row>
    <row r="142" spans="1:16" ht="15.75" thickBot="1" x14ac:dyDescent="0.3">
      <c r="A142" s="26"/>
      <c r="B142" s="2"/>
      <c r="C142" s="2"/>
      <c r="D142" s="2"/>
      <c r="E142" s="2"/>
      <c r="F142" s="2"/>
      <c r="G142" s="2"/>
      <c r="H142" s="2"/>
      <c r="I142" s="2"/>
      <c r="J142" s="2"/>
      <c r="K142" s="2"/>
      <c r="L142" s="2"/>
      <c r="M142" s="2"/>
      <c r="N142" s="25"/>
      <c r="O142" s="25"/>
      <c r="P142" s="25"/>
    </row>
    <row r="143" spans="1:16" ht="15.75" thickBot="1" x14ac:dyDescent="0.3">
      <c r="A143" s="26"/>
      <c r="B143" s="2"/>
      <c r="C143" s="2"/>
      <c r="D143" s="2"/>
      <c r="E143" s="2"/>
      <c r="F143" s="2"/>
      <c r="G143" s="2"/>
      <c r="H143" s="2"/>
      <c r="I143" s="2"/>
      <c r="J143" s="2"/>
      <c r="K143" s="2"/>
      <c r="L143" s="2"/>
      <c r="M143" s="2"/>
      <c r="N143" s="25"/>
      <c r="O143" s="25"/>
      <c r="P143" s="25"/>
    </row>
    <row r="144" spans="1:16" ht="15.75" thickBot="1" x14ac:dyDescent="0.3">
      <c r="A144" s="26"/>
      <c r="B144" s="2"/>
      <c r="C144" s="2"/>
      <c r="D144" s="2"/>
      <c r="E144" s="2"/>
      <c r="F144" s="2"/>
      <c r="G144" s="2"/>
      <c r="H144" s="2"/>
      <c r="I144" s="2"/>
      <c r="J144" s="2"/>
      <c r="K144" s="2"/>
      <c r="L144" s="2"/>
      <c r="M144" s="2"/>
      <c r="N144" s="25"/>
      <c r="O144" s="25"/>
      <c r="P144" s="25"/>
    </row>
    <row r="145" spans="1:16" ht="15.75" thickBot="1" x14ac:dyDescent="0.3">
      <c r="A145" s="26"/>
      <c r="B145" s="2"/>
      <c r="C145" s="2"/>
      <c r="D145" s="2"/>
      <c r="E145" s="2"/>
      <c r="F145" s="2"/>
      <c r="G145" s="2"/>
      <c r="H145" s="2"/>
      <c r="I145" s="2"/>
      <c r="J145" s="2"/>
      <c r="K145" s="2"/>
      <c r="L145" s="2"/>
      <c r="M145" s="2"/>
      <c r="N145" s="25"/>
      <c r="O145" s="25"/>
      <c r="P145" s="25"/>
    </row>
    <row r="146" spans="1:16" ht="15.75" thickBot="1" x14ac:dyDescent="0.3">
      <c r="A146" s="26"/>
      <c r="B146" s="2"/>
      <c r="C146" s="2"/>
      <c r="D146" s="2"/>
      <c r="E146" s="2"/>
      <c r="F146" s="2"/>
      <c r="G146" s="2"/>
      <c r="H146" s="2"/>
      <c r="I146" s="2"/>
      <c r="J146" s="2"/>
      <c r="K146" s="2"/>
      <c r="L146" s="2"/>
      <c r="M146" s="2"/>
      <c r="N146" s="25"/>
      <c r="O146" s="25"/>
      <c r="P146" s="25"/>
    </row>
    <row r="147" spans="1:16" ht="15.75" thickBot="1" x14ac:dyDescent="0.3">
      <c r="A147" s="26"/>
      <c r="B147" s="2"/>
      <c r="C147" s="2"/>
      <c r="D147" s="2"/>
      <c r="E147" s="2"/>
      <c r="F147" s="2"/>
      <c r="G147" s="2"/>
      <c r="H147" s="2"/>
      <c r="I147" s="2"/>
      <c r="J147" s="2"/>
      <c r="K147" s="2"/>
      <c r="L147" s="2"/>
      <c r="M147" s="2"/>
      <c r="N147" s="25"/>
      <c r="O147" s="25"/>
      <c r="P147" s="25"/>
    </row>
    <row r="148" spans="1:16" ht="15.75" thickBot="1" x14ac:dyDescent="0.3">
      <c r="A148" s="26"/>
      <c r="B148" s="2"/>
      <c r="C148" s="2"/>
      <c r="D148" s="2"/>
      <c r="E148" s="2"/>
      <c r="F148" s="2"/>
      <c r="G148" s="2"/>
      <c r="H148" s="2"/>
      <c r="I148" s="2"/>
      <c r="J148" s="2"/>
      <c r="K148" s="2"/>
      <c r="L148" s="2"/>
      <c r="M148" s="2"/>
      <c r="N148" s="25"/>
      <c r="O148" s="25"/>
      <c r="P148" s="25"/>
    </row>
    <row r="149" spans="1:16" ht="15.75" thickBot="1" x14ac:dyDescent="0.3">
      <c r="A149" s="26"/>
      <c r="B149" s="2"/>
      <c r="C149" s="2"/>
      <c r="D149" s="2"/>
      <c r="E149" s="2"/>
      <c r="F149" s="2"/>
      <c r="G149" s="2"/>
      <c r="H149" s="2"/>
      <c r="I149" s="2"/>
      <c r="J149" s="2"/>
      <c r="K149" s="2"/>
      <c r="L149" s="2"/>
      <c r="M149" s="2"/>
      <c r="N149" s="25"/>
      <c r="O149" s="25"/>
      <c r="P149" s="25"/>
    </row>
    <row r="150" spans="1:16" ht="15.75" thickBot="1" x14ac:dyDescent="0.3">
      <c r="A150" s="26"/>
      <c r="B150" s="2"/>
      <c r="C150" s="2"/>
      <c r="D150" s="2"/>
      <c r="E150" s="2"/>
      <c r="F150" s="2"/>
      <c r="G150" s="2"/>
      <c r="H150" s="2"/>
      <c r="I150" s="2"/>
      <c r="J150" s="2"/>
      <c r="K150" s="2"/>
      <c r="L150" s="2"/>
      <c r="M150" s="2"/>
      <c r="N150" s="25"/>
      <c r="O150" s="25"/>
      <c r="P150" s="25"/>
    </row>
    <row r="151" spans="1:16" ht="15.75" thickBot="1" x14ac:dyDescent="0.3">
      <c r="A151" s="26"/>
      <c r="B151" s="2"/>
      <c r="C151" s="2"/>
      <c r="D151" s="2"/>
      <c r="E151" s="2"/>
      <c r="F151" s="2"/>
      <c r="G151" s="2"/>
      <c r="H151" s="2"/>
      <c r="I151" s="2"/>
      <c r="J151" s="2"/>
      <c r="K151" s="2"/>
      <c r="L151" s="2"/>
      <c r="M151" s="2"/>
      <c r="N151" s="25"/>
      <c r="O151" s="25"/>
      <c r="P151" s="25"/>
    </row>
    <row r="152" spans="1:16" ht="15.75" thickBot="1" x14ac:dyDescent="0.3">
      <c r="A152" s="26"/>
      <c r="B152" s="2"/>
      <c r="C152" s="2"/>
      <c r="D152" s="2"/>
      <c r="E152" s="2"/>
      <c r="F152" s="2"/>
      <c r="G152" s="2"/>
      <c r="H152" s="2"/>
      <c r="I152" s="2"/>
      <c r="J152" s="2"/>
      <c r="K152" s="2"/>
      <c r="L152" s="2"/>
      <c r="M152" s="2"/>
      <c r="N152" s="25"/>
      <c r="O152" s="25"/>
      <c r="P152" s="25"/>
    </row>
    <row r="153" spans="1:16" ht="15.75" thickBot="1" x14ac:dyDescent="0.3">
      <c r="A153" s="26"/>
      <c r="B153" s="2"/>
      <c r="C153" s="2"/>
      <c r="D153" s="2"/>
      <c r="E153" s="2"/>
      <c r="F153" s="2"/>
      <c r="G153" s="2"/>
      <c r="H153" s="2"/>
      <c r="I153" s="2"/>
      <c r="J153" s="2"/>
      <c r="K153" s="2"/>
      <c r="L153" s="2"/>
      <c r="M153" s="2"/>
      <c r="N153" s="25"/>
      <c r="O153" s="25"/>
      <c r="P153" s="25"/>
    </row>
    <row r="154" spans="1:16" ht="15.75" thickBot="1" x14ac:dyDescent="0.3">
      <c r="A154" s="26"/>
      <c r="B154" s="2"/>
      <c r="C154" s="2"/>
      <c r="D154" s="2"/>
      <c r="E154" s="2"/>
      <c r="F154" s="2"/>
      <c r="G154" s="2"/>
      <c r="H154" s="2"/>
      <c r="I154" s="2"/>
      <c r="J154" s="2"/>
      <c r="K154" s="2"/>
      <c r="L154" s="2"/>
      <c r="M154" s="2"/>
      <c r="N154" s="25"/>
      <c r="O154" s="25"/>
      <c r="P154" s="25"/>
    </row>
    <row r="155" spans="1:16" ht="15.75" thickBot="1" x14ac:dyDescent="0.3">
      <c r="A155" s="26"/>
      <c r="B155" s="2"/>
      <c r="C155" s="2"/>
      <c r="D155" s="2"/>
      <c r="E155" s="2"/>
      <c r="F155" s="2"/>
      <c r="G155" s="2"/>
      <c r="H155" s="2"/>
      <c r="I155" s="2"/>
      <c r="J155" s="2"/>
      <c r="K155" s="2"/>
      <c r="L155" s="2"/>
      <c r="M155" s="2"/>
      <c r="N155" s="25"/>
      <c r="O155" s="25"/>
      <c r="P155" s="25"/>
    </row>
    <row r="156" spans="1:16" ht="15.75" thickBot="1" x14ac:dyDescent="0.3">
      <c r="A156" s="26"/>
      <c r="B156" s="2"/>
      <c r="C156" s="2"/>
      <c r="D156" s="2"/>
      <c r="E156" s="2"/>
      <c r="F156" s="2"/>
      <c r="G156" s="2"/>
      <c r="H156" s="2"/>
      <c r="I156" s="2"/>
      <c r="J156" s="2"/>
      <c r="K156" s="2"/>
      <c r="L156" s="2"/>
      <c r="M156" s="2"/>
      <c r="N156" s="25"/>
      <c r="O156" s="25"/>
      <c r="P156" s="25"/>
    </row>
    <row r="157" spans="1:16" ht="15.75" thickBot="1" x14ac:dyDescent="0.3">
      <c r="A157" s="26"/>
      <c r="B157" s="2"/>
      <c r="C157" s="2"/>
      <c r="D157" s="2"/>
      <c r="E157" s="2"/>
      <c r="F157" s="2"/>
      <c r="G157" s="2"/>
      <c r="H157" s="2"/>
      <c r="I157" s="2"/>
      <c r="J157" s="2"/>
      <c r="K157" s="2"/>
      <c r="L157" s="2"/>
      <c r="M157" s="2"/>
      <c r="N157" s="25"/>
      <c r="O157" s="25"/>
      <c r="P157" s="25"/>
    </row>
    <row r="158" spans="1:16" ht="15.75" thickBot="1" x14ac:dyDescent="0.3">
      <c r="A158" s="26"/>
      <c r="B158" s="2"/>
      <c r="C158" s="2"/>
      <c r="D158" s="2"/>
      <c r="E158" s="2"/>
      <c r="F158" s="2"/>
      <c r="G158" s="2"/>
      <c r="H158" s="2"/>
      <c r="I158" s="2"/>
      <c r="J158" s="2"/>
      <c r="K158" s="2"/>
      <c r="L158" s="2"/>
      <c r="M158" s="2"/>
      <c r="N158" s="25"/>
      <c r="O158" s="25"/>
      <c r="P158" s="25"/>
    </row>
    <row r="159" spans="1:16" ht="15.75" thickBot="1" x14ac:dyDescent="0.3">
      <c r="A159" s="26"/>
      <c r="B159" s="2"/>
      <c r="C159" s="2"/>
      <c r="D159" s="2"/>
      <c r="E159" s="2"/>
      <c r="F159" s="2"/>
      <c r="G159" s="2"/>
      <c r="H159" s="2"/>
      <c r="I159" s="2"/>
      <c r="J159" s="2"/>
      <c r="K159" s="2"/>
      <c r="L159" s="2"/>
      <c r="M159" s="2"/>
      <c r="N159" s="25"/>
      <c r="O159" s="25"/>
      <c r="P159" s="25"/>
    </row>
    <row r="160" spans="1:16" ht="15.75" thickBot="1" x14ac:dyDescent="0.3">
      <c r="A160" s="26"/>
      <c r="B160" s="2"/>
      <c r="C160" s="2"/>
      <c r="D160" s="2"/>
      <c r="E160" s="2"/>
      <c r="F160" s="2"/>
      <c r="G160" s="2"/>
      <c r="H160" s="2"/>
      <c r="I160" s="2"/>
      <c r="J160" s="2"/>
      <c r="K160" s="2"/>
      <c r="L160" s="2"/>
      <c r="M160" s="2"/>
      <c r="N160" s="25"/>
      <c r="O160" s="25"/>
      <c r="P160" s="25"/>
    </row>
    <row r="161" spans="1:16" ht="15.75" thickBot="1" x14ac:dyDescent="0.3">
      <c r="A161" s="26"/>
      <c r="B161" s="2"/>
      <c r="C161" s="2"/>
      <c r="D161" s="2"/>
      <c r="E161" s="2"/>
      <c r="F161" s="2"/>
      <c r="G161" s="2"/>
      <c r="H161" s="2"/>
      <c r="I161" s="2"/>
      <c r="J161" s="2"/>
      <c r="K161" s="2"/>
      <c r="L161" s="2"/>
      <c r="M161" s="2"/>
      <c r="N161" s="25"/>
      <c r="O161" s="25"/>
      <c r="P161" s="25"/>
    </row>
    <row r="162" spans="1:16" ht="15.75" thickBot="1" x14ac:dyDescent="0.3">
      <c r="A162" s="26"/>
      <c r="B162" s="2"/>
      <c r="C162" s="2"/>
      <c r="D162" s="2"/>
      <c r="E162" s="2"/>
      <c r="F162" s="2"/>
      <c r="G162" s="2"/>
      <c r="H162" s="2"/>
      <c r="I162" s="2"/>
      <c r="J162" s="2"/>
      <c r="K162" s="2"/>
      <c r="L162" s="2"/>
      <c r="M162" s="2"/>
      <c r="N162" s="25"/>
      <c r="O162" s="25"/>
      <c r="P162" s="25"/>
    </row>
    <row r="163" spans="1:16" ht="15.75" thickBot="1" x14ac:dyDescent="0.3">
      <c r="A163" s="26"/>
      <c r="B163" s="2"/>
      <c r="C163" s="2"/>
      <c r="D163" s="2"/>
      <c r="E163" s="2"/>
      <c r="F163" s="2"/>
      <c r="G163" s="2"/>
      <c r="H163" s="2"/>
      <c r="I163" s="2"/>
      <c r="J163" s="2"/>
      <c r="K163" s="2"/>
      <c r="L163" s="2"/>
      <c r="M163" s="2"/>
      <c r="N163" s="25"/>
      <c r="O163" s="25"/>
      <c r="P163" s="25"/>
    </row>
    <row r="164" spans="1:16" ht="15.75" thickBot="1" x14ac:dyDescent="0.3">
      <c r="A164" s="26"/>
      <c r="B164" s="2"/>
      <c r="C164" s="2"/>
      <c r="D164" s="2"/>
      <c r="E164" s="2"/>
      <c r="F164" s="2"/>
      <c r="G164" s="2"/>
      <c r="H164" s="2"/>
      <c r="I164" s="2"/>
      <c r="J164" s="2"/>
      <c r="K164" s="2"/>
      <c r="L164" s="2"/>
      <c r="M164" s="2"/>
      <c r="N164" s="25"/>
      <c r="O164" s="25"/>
      <c r="P164" s="25"/>
    </row>
    <row r="165" spans="1:16" ht="15.75" thickBot="1" x14ac:dyDescent="0.3">
      <c r="A165" s="26"/>
      <c r="B165" s="2"/>
      <c r="C165" s="2"/>
      <c r="D165" s="2"/>
      <c r="E165" s="2"/>
      <c r="F165" s="2"/>
      <c r="G165" s="2"/>
      <c r="H165" s="2"/>
      <c r="I165" s="2"/>
      <c r="J165" s="2"/>
      <c r="K165" s="2"/>
      <c r="L165" s="2"/>
      <c r="M165" s="2"/>
      <c r="N165" s="25"/>
      <c r="O165" s="25"/>
      <c r="P165" s="25"/>
    </row>
    <row r="166" spans="1:16" ht="15.75" thickBot="1" x14ac:dyDescent="0.3">
      <c r="A166" s="26"/>
      <c r="B166" s="2"/>
      <c r="C166" s="2"/>
      <c r="D166" s="2"/>
      <c r="E166" s="2"/>
      <c r="F166" s="2"/>
      <c r="G166" s="2"/>
      <c r="H166" s="2"/>
      <c r="I166" s="2"/>
      <c r="J166" s="2"/>
      <c r="K166" s="2"/>
      <c r="L166" s="2"/>
      <c r="M166" s="2"/>
      <c r="N166" s="25"/>
      <c r="O166" s="25"/>
      <c r="P166" s="25"/>
    </row>
    <row r="167" spans="1:16" ht="15.75" thickBot="1" x14ac:dyDescent="0.3">
      <c r="A167" s="26"/>
      <c r="B167" s="2"/>
      <c r="C167" s="2"/>
      <c r="D167" s="2"/>
      <c r="E167" s="2"/>
      <c r="F167" s="2"/>
      <c r="G167" s="2"/>
      <c r="H167" s="2"/>
      <c r="I167" s="2"/>
      <c r="J167" s="2"/>
      <c r="K167" s="2"/>
      <c r="L167" s="2"/>
      <c r="M167" s="2"/>
      <c r="N167" s="25"/>
      <c r="O167" s="25"/>
      <c r="P167" s="25"/>
    </row>
    <row r="168" spans="1:16" ht="15.75" thickBot="1" x14ac:dyDescent="0.3">
      <c r="A168" s="26"/>
      <c r="B168" s="2"/>
      <c r="C168" s="2"/>
      <c r="D168" s="2"/>
      <c r="E168" s="2"/>
      <c r="F168" s="2"/>
      <c r="G168" s="2"/>
      <c r="H168" s="2"/>
      <c r="I168" s="2"/>
      <c r="J168" s="2"/>
      <c r="K168" s="2"/>
      <c r="L168" s="2"/>
      <c r="M168" s="2"/>
      <c r="N168" s="25"/>
      <c r="O168" s="25"/>
      <c r="P168" s="25"/>
    </row>
    <row r="169" spans="1:16" ht="15.75" thickBot="1" x14ac:dyDescent="0.3">
      <c r="A169" s="26"/>
      <c r="B169" s="2"/>
      <c r="C169" s="2"/>
      <c r="D169" s="2"/>
      <c r="E169" s="2"/>
      <c r="F169" s="2"/>
      <c r="G169" s="2"/>
      <c r="H169" s="2"/>
      <c r="I169" s="2"/>
      <c r="J169" s="2"/>
      <c r="K169" s="2"/>
      <c r="L169" s="2"/>
      <c r="M169" s="2"/>
      <c r="N169" s="25"/>
      <c r="O169" s="25"/>
      <c r="P169" s="25"/>
    </row>
    <row r="170" spans="1:16" ht="15.75" thickBot="1" x14ac:dyDescent="0.3">
      <c r="A170" s="26"/>
      <c r="B170" s="2"/>
      <c r="C170" s="2"/>
      <c r="D170" s="2"/>
      <c r="E170" s="2"/>
      <c r="F170" s="2"/>
      <c r="G170" s="2"/>
      <c r="H170" s="2"/>
      <c r="I170" s="2"/>
      <c r="J170" s="2"/>
      <c r="K170" s="2"/>
      <c r="L170" s="2"/>
      <c r="M170" s="2"/>
      <c r="N170" s="25"/>
      <c r="O170" s="25"/>
      <c r="P170" s="25"/>
    </row>
    <row r="171" spans="1:16" ht="15.75" thickBot="1" x14ac:dyDescent="0.3">
      <c r="A171" s="26"/>
      <c r="B171" s="2"/>
      <c r="C171" s="2"/>
      <c r="D171" s="2"/>
      <c r="E171" s="2"/>
      <c r="F171" s="2"/>
      <c r="G171" s="2"/>
      <c r="H171" s="2"/>
      <c r="I171" s="2"/>
      <c r="J171" s="2"/>
      <c r="K171" s="2"/>
      <c r="L171" s="2"/>
      <c r="M171" s="2"/>
      <c r="N171" s="25"/>
      <c r="O171" s="25"/>
      <c r="P171" s="25"/>
    </row>
    <row r="172" spans="1:16" ht="15.75" thickBot="1" x14ac:dyDescent="0.3">
      <c r="A172" s="26"/>
      <c r="B172" s="2"/>
      <c r="C172" s="2"/>
      <c r="D172" s="2"/>
      <c r="E172" s="2"/>
      <c r="F172" s="2"/>
      <c r="G172" s="2"/>
      <c r="H172" s="2"/>
      <c r="I172" s="2"/>
      <c r="J172" s="2"/>
      <c r="K172" s="2"/>
      <c r="L172" s="2"/>
      <c r="M172" s="2"/>
      <c r="N172" s="25"/>
      <c r="O172" s="25"/>
      <c r="P172" s="25"/>
    </row>
    <row r="173" spans="1:16" ht="15.75" thickBot="1" x14ac:dyDescent="0.3">
      <c r="A173" s="26"/>
      <c r="B173" s="2"/>
      <c r="C173" s="2"/>
      <c r="D173" s="2"/>
      <c r="E173" s="2"/>
      <c r="F173" s="2"/>
      <c r="G173" s="2"/>
      <c r="H173" s="2"/>
      <c r="I173" s="2"/>
      <c r="J173" s="2"/>
      <c r="K173" s="2"/>
      <c r="L173" s="2"/>
      <c r="M173" s="2"/>
      <c r="N173" s="25"/>
      <c r="O173" s="25"/>
      <c r="P173" s="25"/>
    </row>
    <row r="174" spans="1:16" ht="15.75" thickBot="1" x14ac:dyDescent="0.3">
      <c r="A174" s="26"/>
      <c r="B174" s="2"/>
      <c r="C174" s="2"/>
      <c r="D174" s="2"/>
      <c r="E174" s="2"/>
      <c r="F174" s="2"/>
      <c r="G174" s="2"/>
      <c r="H174" s="2"/>
      <c r="I174" s="2"/>
      <c r="J174" s="2"/>
      <c r="K174" s="2"/>
      <c r="L174" s="2"/>
      <c r="M174" s="2"/>
      <c r="N174" s="25"/>
      <c r="O174" s="25"/>
      <c r="P174" s="25"/>
    </row>
    <row r="175" spans="1:16" ht="15.75" thickBot="1" x14ac:dyDescent="0.3">
      <c r="A175" s="26"/>
      <c r="B175" s="2"/>
      <c r="C175" s="2"/>
      <c r="D175" s="2"/>
      <c r="E175" s="2"/>
      <c r="F175" s="2"/>
      <c r="G175" s="2"/>
      <c r="H175" s="2"/>
      <c r="I175" s="2"/>
      <c r="J175" s="2"/>
      <c r="K175" s="2"/>
      <c r="L175" s="2"/>
      <c r="M175" s="2"/>
      <c r="N175" s="25"/>
      <c r="O175" s="25"/>
      <c r="P175" s="25"/>
    </row>
    <row r="176" spans="1:16" ht="15.75" thickBot="1" x14ac:dyDescent="0.3">
      <c r="A176" s="26"/>
      <c r="B176" s="2"/>
      <c r="C176" s="2"/>
      <c r="D176" s="2"/>
      <c r="E176" s="2"/>
      <c r="F176" s="2"/>
      <c r="G176" s="2"/>
      <c r="H176" s="2"/>
      <c r="I176" s="2"/>
      <c r="J176" s="2"/>
      <c r="K176" s="2"/>
      <c r="L176" s="2"/>
      <c r="M176" s="2"/>
      <c r="N176" s="25"/>
      <c r="O176" s="25"/>
      <c r="P176" s="25"/>
    </row>
    <row r="177" spans="1:16" ht="15.75" thickBot="1" x14ac:dyDescent="0.3">
      <c r="A177" s="26"/>
      <c r="B177" s="2"/>
      <c r="C177" s="2"/>
      <c r="D177" s="2"/>
      <c r="E177" s="2"/>
      <c r="F177" s="2"/>
      <c r="G177" s="2"/>
      <c r="H177" s="2"/>
      <c r="I177" s="2"/>
      <c r="J177" s="2"/>
      <c r="K177" s="2"/>
      <c r="L177" s="2"/>
      <c r="M177" s="2"/>
      <c r="N177" s="25"/>
      <c r="O177" s="25"/>
      <c r="P177" s="25"/>
    </row>
    <row r="178" spans="1:16" ht="15.75" thickBot="1" x14ac:dyDescent="0.3">
      <c r="A178" s="26"/>
      <c r="B178" s="2"/>
      <c r="C178" s="2"/>
      <c r="D178" s="2"/>
      <c r="E178" s="2"/>
      <c r="F178" s="2"/>
      <c r="G178" s="2"/>
      <c r="H178" s="2"/>
      <c r="I178" s="2"/>
      <c r="J178" s="2"/>
      <c r="K178" s="2"/>
      <c r="L178" s="2"/>
      <c r="M178" s="2"/>
      <c r="N178" s="25"/>
      <c r="O178" s="25"/>
      <c r="P178" s="25"/>
    </row>
    <row r="179" spans="1:16" ht="15.75" thickBot="1" x14ac:dyDescent="0.3">
      <c r="A179" s="26"/>
      <c r="B179" s="2"/>
      <c r="C179" s="2"/>
      <c r="D179" s="2"/>
      <c r="E179" s="2"/>
      <c r="F179" s="2"/>
      <c r="G179" s="2"/>
      <c r="H179" s="2"/>
      <c r="I179" s="2"/>
      <c r="J179" s="2"/>
      <c r="K179" s="2"/>
      <c r="L179" s="2"/>
      <c r="M179" s="2"/>
      <c r="N179" s="25"/>
      <c r="O179" s="25"/>
      <c r="P179" s="25"/>
    </row>
    <row r="180" spans="1:16" ht="15.75" thickBot="1" x14ac:dyDescent="0.3">
      <c r="A180" s="26"/>
      <c r="B180" s="2"/>
      <c r="C180" s="2"/>
      <c r="D180" s="2"/>
      <c r="E180" s="2"/>
      <c r="F180" s="2"/>
      <c r="G180" s="2"/>
      <c r="H180" s="2"/>
      <c r="I180" s="2"/>
      <c r="J180" s="2"/>
      <c r="K180" s="2"/>
      <c r="L180" s="2"/>
      <c r="M180" s="2"/>
      <c r="N180" s="25"/>
      <c r="O180" s="25"/>
      <c r="P180" s="25"/>
    </row>
    <row r="181" spans="1:16" ht="15.75" thickBot="1" x14ac:dyDescent="0.3">
      <c r="A181" s="26"/>
      <c r="B181" s="2"/>
      <c r="C181" s="2"/>
      <c r="D181" s="2"/>
      <c r="E181" s="2"/>
      <c r="F181" s="2"/>
      <c r="G181" s="2"/>
      <c r="H181" s="2"/>
      <c r="I181" s="2"/>
      <c r="J181" s="2"/>
      <c r="K181" s="2"/>
      <c r="L181" s="2"/>
      <c r="M181" s="2"/>
      <c r="N181" s="25"/>
      <c r="O181" s="25"/>
      <c r="P181" s="25"/>
    </row>
    <row r="182" spans="1:16" ht="15.75" thickBot="1" x14ac:dyDescent="0.3">
      <c r="A182" s="26"/>
      <c r="B182" s="2"/>
      <c r="C182" s="2"/>
      <c r="D182" s="2"/>
      <c r="E182" s="2"/>
      <c r="F182" s="2"/>
      <c r="G182" s="2"/>
      <c r="H182" s="2"/>
      <c r="I182" s="2"/>
      <c r="J182" s="2"/>
      <c r="K182" s="2"/>
      <c r="L182" s="2"/>
      <c r="M182" s="2"/>
      <c r="N182" s="25"/>
      <c r="O182" s="25"/>
      <c r="P182" s="25"/>
    </row>
    <row r="183" spans="1:16" ht="15.75" thickBot="1" x14ac:dyDescent="0.3">
      <c r="A183" s="26"/>
      <c r="B183" s="2"/>
      <c r="C183" s="2"/>
      <c r="D183" s="2"/>
      <c r="E183" s="2"/>
      <c r="F183" s="2"/>
      <c r="G183" s="2"/>
      <c r="H183" s="2"/>
      <c r="I183" s="2"/>
      <c r="J183" s="2"/>
      <c r="K183" s="2"/>
      <c r="L183" s="2"/>
      <c r="M183" s="2"/>
      <c r="N183" s="25"/>
      <c r="O183" s="25"/>
      <c r="P183" s="25"/>
    </row>
    <row r="184" spans="1:16" ht="15.75" thickBot="1" x14ac:dyDescent="0.3">
      <c r="A184" s="26"/>
      <c r="B184" s="2"/>
      <c r="C184" s="2"/>
      <c r="D184" s="2"/>
      <c r="E184" s="2"/>
      <c r="F184" s="2"/>
      <c r="G184" s="2"/>
      <c r="H184" s="2"/>
      <c r="I184" s="2"/>
      <c r="J184" s="2"/>
      <c r="K184" s="2"/>
      <c r="L184" s="2"/>
      <c r="M184" s="2"/>
      <c r="N184" s="25"/>
      <c r="O184" s="25"/>
      <c r="P184" s="25"/>
    </row>
    <row r="185" spans="1:16" ht="15.75" thickBot="1" x14ac:dyDescent="0.3">
      <c r="A185" s="26"/>
      <c r="B185" s="2"/>
      <c r="C185" s="2"/>
      <c r="D185" s="2"/>
      <c r="E185" s="2"/>
      <c r="F185" s="2"/>
      <c r="G185" s="2"/>
      <c r="H185" s="2"/>
      <c r="I185" s="2"/>
      <c r="J185" s="2"/>
      <c r="K185" s="2"/>
      <c r="L185" s="2"/>
      <c r="M185" s="2"/>
      <c r="N185" s="25"/>
      <c r="O185" s="25"/>
      <c r="P185" s="25"/>
    </row>
    <row r="186" spans="1:16" ht="15.75" thickBot="1" x14ac:dyDescent="0.3">
      <c r="A186" s="26"/>
      <c r="B186" s="2"/>
      <c r="C186" s="2"/>
      <c r="D186" s="2"/>
      <c r="E186" s="2"/>
      <c r="F186" s="2"/>
      <c r="G186" s="2"/>
      <c r="H186" s="2"/>
      <c r="I186" s="2"/>
      <c r="J186" s="2"/>
      <c r="K186" s="2"/>
      <c r="L186" s="2"/>
      <c r="M186" s="2"/>
      <c r="N186" s="25"/>
      <c r="O186" s="25"/>
      <c r="P186" s="25"/>
    </row>
    <row r="187" spans="1:16" ht="15.75" thickBot="1" x14ac:dyDescent="0.3">
      <c r="A187" s="26"/>
      <c r="B187" s="2"/>
      <c r="C187" s="2"/>
      <c r="D187" s="2"/>
      <c r="E187" s="2"/>
      <c r="F187" s="2"/>
      <c r="G187" s="2"/>
      <c r="H187" s="2"/>
      <c r="I187" s="2"/>
      <c r="J187" s="2"/>
      <c r="K187" s="2"/>
      <c r="L187" s="2"/>
      <c r="M187" s="2"/>
      <c r="N187" s="25"/>
      <c r="O187" s="25"/>
      <c r="P187" s="25"/>
    </row>
    <row r="188" spans="1:16" ht="15.75" thickBot="1" x14ac:dyDescent="0.3">
      <c r="A188" s="26"/>
      <c r="B188" s="2"/>
      <c r="C188" s="2"/>
      <c r="D188" s="2"/>
      <c r="E188" s="2"/>
      <c r="F188" s="2"/>
      <c r="G188" s="2"/>
      <c r="H188" s="2"/>
      <c r="I188" s="2"/>
      <c r="J188" s="2"/>
      <c r="K188" s="2"/>
      <c r="L188" s="2"/>
      <c r="M188" s="2"/>
      <c r="N188" s="25"/>
      <c r="O188" s="25"/>
      <c r="P188" s="25"/>
    </row>
    <row r="189" spans="1:16" ht="15.75" thickBot="1" x14ac:dyDescent="0.3">
      <c r="A189" s="26"/>
      <c r="B189" s="2"/>
      <c r="C189" s="2"/>
      <c r="D189" s="2"/>
      <c r="E189" s="2"/>
      <c r="F189" s="2"/>
      <c r="G189" s="2"/>
      <c r="H189" s="2"/>
      <c r="I189" s="2"/>
      <c r="J189" s="2"/>
      <c r="K189" s="2"/>
      <c r="L189" s="2"/>
      <c r="M189" s="2"/>
      <c r="N189" s="25"/>
      <c r="O189" s="25"/>
      <c r="P189" s="25"/>
    </row>
    <row r="190" spans="1:16" ht="15.75" thickBot="1" x14ac:dyDescent="0.3">
      <c r="A190" s="26"/>
      <c r="B190" s="2"/>
      <c r="C190" s="2"/>
      <c r="D190" s="2"/>
      <c r="E190" s="2"/>
      <c r="F190" s="2"/>
      <c r="G190" s="2"/>
      <c r="H190" s="2"/>
      <c r="I190" s="2"/>
      <c r="J190" s="2"/>
      <c r="K190" s="2"/>
      <c r="L190" s="2"/>
      <c r="M190" s="2"/>
      <c r="N190" s="25"/>
      <c r="O190" s="25"/>
      <c r="P190" s="25"/>
    </row>
    <row r="191" spans="1:16" ht="15.75" thickBot="1" x14ac:dyDescent="0.3">
      <c r="A191" s="26"/>
      <c r="B191" s="2"/>
      <c r="C191" s="2"/>
      <c r="D191" s="2"/>
      <c r="E191" s="2"/>
      <c r="F191" s="2"/>
      <c r="G191" s="2"/>
      <c r="H191" s="2"/>
      <c r="I191" s="2"/>
      <c r="J191" s="2"/>
      <c r="K191" s="2"/>
      <c r="L191" s="2"/>
      <c r="M191" s="2"/>
      <c r="N191" s="25"/>
      <c r="O191" s="25"/>
      <c r="P191" s="25"/>
    </row>
    <row r="192" spans="1:16" ht="15.75" thickBot="1" x14ac:dyDescent="0.3">
      <c r="A192" s="26"/>
      <c r="B192" s="2"/>
      <c r="C192" s="2"/>
      <c r="D192" s="2"/>
      <c r="E192" s="2"/>
      <c r="F192" s="2"/>
      <c r="G192" s="2"/>
      <c r="H192" s="2"/>
      <c r="I192" s="2"/>
      <c r="J192" s="2"/>
      <c r="K192" s="2"/>
      <c r="L192" s="2"/>
      <c r="M192" s="2"/>
      <c r="N192" s="25"/>
      <c r="O192" s="25"/>
      <c r="P192" s="25"/>
    </row>
    <row r="193" spans="1:16" ht="15.75" thickBot="1" x14ac:dyDescent="0.3">
      <c r="A193" s="26"/>
      <c r="B193" s="2"/>
      <c r="C193" s="2"/>
      <c r="D193" s="2"/>
      <c r="E193" s="2"/>
      <c r="F193" s="2"/>
      <c r="G193" s="2"/>
      <c r="H193" s="2"/>
      <c r="I193" s="2"/>
      <c r="J193" s="2"/>
      <c r="K193" s="2"/>
      <c r="L193" s="2"/>
      <c r="M193" s="2"/>
      <c r="N193" s="25"/>
      <c r="O193" s="25"/>
      <c r="P193" s="25"/>
    </row>
    <row r="194" spans="1:16" ht="15.75" thickBot="1" x14ac:dyDescent="0.3">
      <c r="A194" s="26"/>
      <c r="B194" s="2"/>
      <c r="C194" s="2"/>
      <c r="D194" s="2"/>
      <c r="E194" s="2"/>
      <c r="F194" s="2"/>
      <c r="G194" s="2"/>
      <c r="H194" s="2"/>
      <c r="I194" s="2"/>
      <c r="J194" s="2"/>
      <c r="K194" s="2"/>
      <c r="L194" s="2"/>
      <c r="M194" s="2"/>
      <c r="N194" s="25"/>
      <c r="O194" s="25"/>
      <c r="P194" s="25"/>
    </row>
    <row r="195" spans="1:16" ht="15.75" thickBot="1" x14ac:dyDescent="0.3">
      <c r="A195" s="26"/>
      <c r="B195" s="2"/>
      <c r="C195" s="2"/>
      <c r="D195" s="2"/>
      <c r="E195" s="2"/>
      <c r="F195" s="2"/>
      <c r="G195" s="2"/>
      <c r="H195" s="2"/>
      <c r="I195" s="2"/>
      <c r="J195" s="2"/>
      <c r="K195" s="2"/>
      <c r="L195" s="2"/>
      <c r="M195" s="2"/>
      <c r="N195" s="25"/>
      <c r="O195" s="25"/>
      <c r="P195" s="25"/>
    </row>
    <row r="196" spans="1:16" ht="15.75" thickBot="1" x14ac:dyDescent="0.3">
      <c r="A196" s="26"/>
      <c r="B196" s="2"/>
      <c r="C196" s="2"/>
      <c r="D196" s="2"/>
      <c r="E196" s="2"/>
      <c r="F196" s="2"/>
      <c r="G196" s="2"/>
      <c r="H196" s="2"/>
      <c r="I196" s="2"/>
      <c r="J196" s="2"/>
      <c r="K196" s="2"/>
      <c r="L196" s="2"/>
      <c r="M196" s="2"/>
      <c r="N196" s="25"/>
      <c r="O196" s="25"/>
      <c r="P196" s="25"/>
    </row>
    <row r="197" spans="1:16" ht="15.75" thickBot="1" x14ac:dyDescent="0.3">
      <c r="A197" s="26"/>
      <c r="B197" s="2"/>
      <c r="C197" s="2"/>
      <c r="D197" s="2"/>
      <c r="E197" s="2"/>
      <c r="F197" s="2"/>
      <c r="G197" s="2"/>
      <c r="H197" s="2"/>
      <c r="I197" s="2"/>
      <c r="J197" s="2"/>
      <c r="K197" s="2"/>
      <c r="L197" s="2"/>
      <c r="M197" s="2"/>
      <c r="N197" s="25"/>
      <c r="O197" s="25"/>
      <c r="P197" s="25"/>
    </row>
    <row r="198" spans="1:16" ht="15.75" thickBot="1" x14ac:dyDescent="0.3">
      <c r="A198" s="26"/>
      <c r="B198" s="2"/>
      <c r="C198" s="2"/>
      <c r="D198" s="2"/>
      <c r="E198" s="2"/>
      <c r="F198" s="2"/>
      <c r="G198" s="2"/>
      <c r="H198" s="2"/>
      <c r="I198" s="2"/>
      <c r="J198" s="2"/>
      <c r="K198" s="2"/>
      <c r="L198" s="2"/>
      <c r="M198" s="2"/>
      <c r="N198" s="25"/>
      <c r="O198" s="25"/>
      <c r="P198" s="25"/>
    </row>
    <row r="199" spans="1:16" ht="15.75" thickBot="1" x14ac:dyDescent="0.3">
      <c r="A199" s="26"/>
      <c r="B199" s="2"/>
      <c r="C199" s="2"/>
      <c r="D199" s="2"/>
      <c r="E199" s="2"/>
      <c r="F199" s="2"/>
      <c r="G199" s="2"/>
      <c r="H199" s="2"/>
      <c r="I199" s="2"/>
      <c r="J199" s="2"/>
      <c r="K199" s="2"/>
      <c r="L199" s="2"/>
      <c r="M199" s="2"/>
      <c r="N199" s="25"/>
      <c r="O199" s="25"/>
      <c r="P199" s="25"/>
    </row>
    <row r="200" spans="1:16" ht="15.75" thickBot="1" x14ac:dyDescent="0.3">
      <c r="A200" s="26"/>
      <c r="B200" s="2"/>
      <c r="C200" s="2"/>
      <c r="D200" s="2"/>
      <c r="E200" s="2"/>
      <c r="F200" s="2"/>
      <c r="G200" s="2"/>
      <c r="H200" s="2"/>
      <c r="I200" s="2"/>
      <c r="J200" s="2"/>
      <c r="K200" s="2"/>
      <c r="L200" s="2"/>
      <c r="M200" s="2"/>
      <c r="N200" s="25"/>
      <c r="O200" s="25"/>
      <c r="P200" s="25"/>
    </row>
    <row r="201" spans="1:16" ht="15.75" thickBot="1" x14ac:dyDescent="0.3">
      <c r="A201" s="26"/>
      <c r="B201" s="2"/>
      <c r="C201" s="2"/>
      <c r="D201" s="2"/>
      <c r="E201" s="2"/>
      <c r="F201" s="2"/>
      <c r="G201" s="2"/>
      <c r="H201" s="2"/>
      <c r="I201" s="2"/>
      <c r="J201" s="2"/>
      <c r="K201" s="2"/>
      <c r="L201" s="2"/>
      <c r="M201" s="2"/>
      <c r="N201" s="25"/>
      <c r="O201" s="25"/>
      <c r="P201" s="25"/>
    </row>
    <row r="202" spans="1:16" ht="15.75" thickBot="1" x14ac:dyDescent="0.3">
      <c r="A202" s="26"/>
      <c r="B202" s="2"/>
      <c r="C202" s="2"/>
      <c r="D202" s="2"/>
      <c r="E202" s="2"/>
      <c r="F202" s="2"/>
      <c r="G202" s="2"/>
      <c r="H202" s="2"/>
      <c r="I202" s="2"/>
      <c r="J202" s="2"/>
      <c r="K202" s="2"/>
      <c r="L202" s="2"/>
      <c r="M202" s="2"/>
      <c r="N202" s="25"/>
      <c r="O202" s="25"/>
      <c r="P202" s="25"/>
    </row>
    <row r="203" spans="1:16" ht="15.75" thickBot="1" x14ac:dyDescent="0.3">
      <c r="A203" s="26"/>
      <c r="B203" s="2"/>
      <c r="C203" s="2"/>
      <c r="D203" s="2"/>
      <c r="E203" s="2"/>
      <c r="F203" s="2"/>
      <c r="G203" s="2"/>
      <c r="H203" s="2"/>
      <c r="I203" s="2"/>
      <c r="J203" s="2"/>
      <c r="K203" s="2"/>
      <c r="L203" s="2"/>
      <c r="M203" s="2"/>
      <c r="N203" s="25"/>
      <c r="O203" s="25"/>
      <c r="P203" s="25"/>
    </row>
    <row r="204" spans="1:16" ht="15.75" thickBot="1" x14ac:dyDescent="0.3">
      <c r="A204" s="26"/>
      <c r="B204" s="2"/>
      <c r="C204" s="2"/>
      <c r="D204" s="2"/>
      <c r="E204" s="2"/>
      <c r="F204" s="2"/>
      <c r="G204" s="2"/>
      <c r="H204" s="2"/>
      <c r="I204" s="2"/>
      <c r="J204" s="2"/>
      <c r="K204" s="2"/>
      <c r="L204" s="2"/>
      <c r="M204" s="2"/>
      <c r="N204" s="25"/>
      <c r="O204" s="25"/>
      <c r="P204" s="25"/>
    </row>
    <row r="205" spans="1:16" ht="15.75" thickBot="1" x14ac:dyDescent="0.3">
      <c r="A205" s="26"/>
      <c r="B205" s="2"/>
      <c r="C205" s="2"/>
      <c r="D205" s="2"/>
      <c r="E205" s="2"/>
      <c r="F205" s="2"/>
      <c r="G205" s="2"/>
      <c r="H205" s="2"/>
      <c r="I205" s="2"/>
      <c r="J205" s="2"/>
      <c r="K205" s="2"/>
      <c r="L205" s="2"/>
      <c r="M205" s="2"/>
      <c r="N205" s="25"/>
      <c r="O205" s="25"/>
      <c r="P205" s="25"/>
    </row>
    <row r="206" spans="1:16" ht="15.75" thickBot="1" x14ac:dyDescent="0.3">
      <c r="A206" s="26"/>
      <c r="B206" s="2"/>
      <c r="C206" s="2"/>
      <c r="D206" s="2"/>
      <c r="E206" s="2"/>
      <c r="F206" s="2"/>
      <c r="G206" s="2"/>
      <c r="H206" s="2"/>
      <c r="I206" s="2"/>
      <c r="J206" s="2"/>
      <c r="K206" s="2"/>
      <c r="L206" s="2"/>
      <c r="M206" s="2"/>
      <c r="N206" s="25"/>
      <c r="O206" s="25"/>
      <c r="P206" s="25"/>
    </row>
    <row r="207" spans="1:16" ht="15.75" thickBot="1" x14ac:dyDescent="0.3">
      <c r="A207" s="26"/>
      <c r="B207" s="2"/>
      <c r="C207" s="2"/>
      <c r="D207" s="2"/>
      <c r="E207" s="2"/>
      <c r="F207" s="2"/>
      <c r="G207" s="2"/>
      <c r="H207" s="2"/>
      <c r="I207" s="2"/>
      <c r="J207" s="2"/>
      <c r="K207" s="2"/>
      <c r="L207" s="2"/>
      <c r="M207" s="2"/>
      <c r="N207" s="25"/>
      <c r="O207" s="25"/>
      <c r="P207" s="25"/>
    </row>
    <row r="208" spans="1:16" ht="15.75" thickBot="1" x14ac:dyDescent="0.3">
      <c r="A208" s="26"/>
      <c r="B208" s="2"/>
      <c r="C208" s="2"/>
      <c r="D208" s="2"/>
      <c r="E208" s="2"/>
      <c r="F208" s="2"/>
      <c r="G208" s="2"/>
      <c r="H208" s="2"/>
      <c r="I208" s="2"/>
      <c r="J208" s="2"/>
      <c r="K208" s="2"/>
      <c r="L208" s="2"/>
      <c r="M208" s="2"/>
      <c r="N208" s="25"/>
      <c r="O208" s="25"/>
      <c r="P208" s="25"/>
    </row>
    <row r="209" spans="1:16" ht="15.75" thickBot="1" x14ac:dyDescent="0.3">
      <c r="A209" s="26"/>
      <c r="B209" s="2"/>
      <c r="C209" s="2"/>
      <c r="D209" s="2"/>
      <c r="E209" s="2"/>
      <c r="F209" s="2"/>
      <c r="G209" s="2"/>
      <c r="H209" s="2"/>
      <c r="I209" s="2"/>
      <c r="J209" s="2"/>
      <c r="K209" s="2"/>
      <c r="L209" s="2"/>
      <c r="M209" s="2"/>
      <c r="N209" s="25"/>
      <c r="O209" s="25"/>
      <c r="P209" s="25"/>
    </row>
    <row r="210" spans="1:16" ht="15.75" thickBot="1" x14ac:dyDescent="0.3">
      <c r="A210" s="26"/>
      <c r="B210" s="2"/>
      <c r="C210" s="2"/>
      <c r="D210" s="2"/>
      <c r="E210" s="2"/>
      <c r="F210" s="2"/>
      <c r="G210" s="2"/>
      <c r="H210" s="2"/>
      <c r="I210" s="2"/>
      <c r="J210" s="2"/>
      <c r="K210" s="2"/>
      <c r="L210" s="2"/>
      <c r="M210" s="2"/>
      <c r="N210" s="25"/>
      <c r="O210" s="25"/>
      <c r="P210" s="25"/>
    </row>
    <row r="211" spans="1:16" ht="15.75" thickBot="1" x14ac:dyDescent="0.3">
      <c r="A211" s="26"/>
      <c r="B211" s="2"/>
      <c r="C211" s="2"/>
      <c r="D211" s="2"/>
      <c r="E211" s="2"/>
      <c r="F211" s="2"/>
      <c r="G211" s="2"/>
      <c r="H211" s="2"/>
      <c r="I211" s="2"/>
      <c r="J211" s="2"/>
      <c r="K211" s="2"/>
      <c r="L211" s="2"/>
      <c r="M211" s="2"/>
      <c r="N211" s="25"/>
      <c r="O211" s="25"/>
      <c r="P211" s="25"/>
    </row>
    <row r="212" spans="1:16" ht="15.75" thickBot="1" x14ac:dyDescent="0.3">
      <c r="A212" s="26"/>
      <c r="B212" s="2"/>
      <c r="C212" s="2"/>
      <c r="D212" s="2"/>
      <c r="E212" s="2"/>
      <c r="F212" s="2"/>
      <c r="G212" s="2"/>
      <c r="H212" s="2"/>
      <c r="I212" s="2"/>
      <c r="J212" s="2"/>
      <c r="K212" s="2"/>
      <c r="L212" s="2"/>
      <c r="M212" s="2"/>
      <c r="N212" s="25"/>
      <c r="O212" s="25"/>
      <c r="P212" s="25"/>
    </row>
    <row r="213" spans="1:16" ht="15.75" thickBot="1" x14ac:dyDescent="0.3">
      <c r="A213" s="26"/>
      <c r="B213" s="2"/>
      <c r="C213" s="2"/>
      <c r="D213" s="2"/>
      <c r="E213" s="2"/>
      <c r="F213" s="2"/>
      <c r="G213" s="2"/>
      <c r="H213" s="2"/>
      <c r="I213" s="2"/>
      <c r="J213" s="2"/>
      <c r="K213" s="2"/>
      <c r="L213" s="2"/>
      <c r="M213" s="2"/>
      <c r="N213" s="25"/>
      <c r="O213" s="25"/>
      <c r="P213" s="25"/>
    </row>
    <row r="214" spans="1:16" ht="15.75" thickBot="1" x14ac:dyDescent="0.3">
      <c r="A214" s="26"/>
      <c r="B214" s="2"/>
      <c r="C214" s="2"/>
      <c r="D214" s="2"/>
      <c r="E214" s="2"/>
      <c r="F214" s="2"/>
      <c r="G214" s="2"/>
      <c r="H214" s="2"/>
      <c r="I214" s="2"/>
      <c r="J214" s="2"/>
      <c r="K214" s="2"/>
      <c r="L214" s="2"/>
      <c r="M214" s="2"/>
      <c r="N214" s="25"/>
      <c r="O214" s="25"/>
      <c r="P214" s="25"/>
    </row>
    <row r="215" spans="1:16" ht="15.75" thickBot="1" x14ac:dyDescent="0.3">
      <c r="A215" s="26"/>
      <c r="B215" s="2"/>
      <c r="C215" s="2"/>
      <c r="D215" s="2"/>
      <c r="E215" s="2"/>
      <c r="F215" s="2"/>
      <c r="G215" s="2"/>
      <c r="H215" s="2"/>
      <c r="I215" s="2"/>
      <c r="J215" s="2"/>
      <c r="K215" s="2"/>
      <c r="L215" s="2"/>
      <c r="M215" s="2"/>
      <c r="N215" s="25"/>
      <c r="O215" s="25"/>
      <c r="P215" s="25"/>
    </row>
    <row r="216" spans="1:16" ht="15.75" thickBot="1" x14ac:dyDescent="0.3">
      <c r="A216" s="26"/>
      <c r="B216" s="2"/>
      <c r="C216" s="2"/>
      <c r="D216" s="2"/>
      <c r="E216" s="2"/>
      <c r="F216" s="2"/>
      <c r="G216" s="2"/>
      <c r="H216" s="2"/>
      <c r="I216" s="2"/>
      <c r="J216" s="2"/>
      <c r="K216" s="2"/>
      <c r="L216" s="2"/>
      <c r="M216" s="2"/>
      <c r="N216" s="25"/>
      <c r="O216" s="25"/>
      <c r="P216" s="25"/>
    </row>
    <row r="217" spans="1:16" ht="15.75" thickBot="1" x14ac:dyDescent="0.3">
      <c r="A217" s="26"/>
      <c r="B217" s="2"/>
      <c r="C217" s="2"/>
      <c r="D217" s="2"/>
      <c r="E217" s="2"/>
      <c r="F217" s="2"/>
      <c r="G217" s="2"/>
      <c r="H217" s="2"/>
      <c r="I217" s="2"/>
      <c r="J217" s="2"/>
      <c r="K217" s="2"/>
      <c r="L217" s="2"/>
      <c r="M217" s="2"/>
      <c r="N217" s="25"/>
      <c r="O217" s="25"/>
      <c r="P217" s="25"/>
    </row>
    <row r="218" spans="1:16" ht="15.75" thickBot="1" x14ac:dyDescent="0.3">
      <c r="A218" s="26"/>
      <c r="B218" s="2"/>
      <c r="C218" s="2"/>
      <c r="D218" s="2"/>
      <c r="E218" s="2"/>
      <c r="F218" s="2"/>
      <c r="G218" s="2"/>
      <c r="H218" s="2"/>
      <c r="I218" s="2"/>
      <c r="J218" s="2"/>
      <c r="K218" s="2"/>
      <c r="L218" s="2"/>
      <c r="M218" s="2"/>
      <c r="N218" s="25"/>
      <c r="O218" s="25"/>
      <c r="P218" s="25"/>
    </row>
    <row r="219" spans="1:16" ht="15.75" thickBot="1" x14ac:dyDescent="0.3">
      <c r="A219" s="26"/>
      <c r="B219" s="2"/>
      <c r="C219" s="2"/>
      <c r="D219" s="2"/>
      <c r="E219" s="2"/>
      <c r="F219" s="2"/>
      <c r="G219" s="2"/>
      <c r="H219" s="2"/>
      <c r="I219" s="2"/>
      <c r="J219" s="2"/>
      <c r="K219" s="2"/>
      <c r="L219" s="2"/>
      <c r="M219" s="2"/>
      <c r="N219" s="25"/>
      <c r="O219" s="25"/>
      <c r="P219" s="25"/>
    </row>
    <row r="220" spans="1:16" ht="15.75" thickBot="1" x14ac:dyDescent="0.3">
      <c r="A220" s="26"/>
      <c r="B220" s="2"/>
      <c r="C220" s="2"/>
      <c r="D220" s="2"/>
      <c r="E220" s="2"/>
      <c r="F220" s="2"/>
      <c r="G220" s="2"/>
      <c r="H220" s="2"/>
      <c r="I220" s="2"/>
      <c r="J220" s="2"/>
      <c r="K220" s="2"/>
      <c r="L220" s="2"/>
      <c r="M220" s="2"/>
      <c r="N220" s="25"/>
      <c r="O220" s="25"/>
      <c r="P220" s="25"/>
    </row>
    <row r="221" spans="1:16" ht="15.75" thickBot="1" x14ac:dyDescent="0.3">
      <c r="A221" s="26"/>
      <c r="B221" s="2"/>
      <c r="C221" s="2"/>
      <c r="D221" s="2"/>
      <c r="E221" s="2"/>
      <c r="F221" s="2"/>
      <c r="G221" s="2"/>
      <c r="H221" s="2"/>
      <c r="I221" s="2"/>
      <c r="J221" s="2"/>
      <c r="K221" s="2"/>
      <c r="L221" s="2"/>
      <c r="M221" s="2"/>
      <c r="N221" s="25"/>
      <c r="O221" s="25"/>
      <c r="P221" s="25"/>
    </row>
    <row r="222" spans="1:16" ht="15.75" thickBot="1" x14ac:dyDescent="0.3">
      <c r="A222" s="26"/>
      <c r="B222" s="2"/>
      <c r="C222" s="2"/>
      <c r="D222" s="2"/>
      <c r="E222" s="2"/>
      <c r="F222" s="2"/>
      <c r="G222" s="2"/>
      <c r="H222" s="2"/>
      <c r="I222" s="2"/>
      <c r="J222" s="2"/>
      <c r="K222" s="2"/>
      <c r="L222" s="2"/>
      <c r="M222" s="2"/>
      <c r="N222" s="25"/>
      <c r="O222" s="25"/>
      <c r="P222" s="25"/>
    </row>
    <row r="223" spans="1:16" ht="15.75" thickBot="1" x14ac:dyDescent="0.3">
      <c r="A223" s="26"/>
      <c r="B223" s="2"/>
      <c r="C223" s="2"/>
      <c r="D223" s="2"/>
      <c r="E223" s="2"/>
      <c r="F223" s="2"/>
      <c r="G223" s="2"/>
      <c r="H223" s="2"/>
      <c r="I223" s="2"/>
      <c r="J223" s="2"/>
      <c r="K223" s="2"/>
      <c r="L223" s="2"/>
      <c r="M223" s="2"/>
      <c r="N223" s="25"/>
      <c r="O223" s="25"/>
      <c r="P223" s="25"/>
    </row>
    <row r="224" spans="1:16" ht="15.75" thickBot="1" x14ac:dyDescent="0.3">
      <c r="A224" s="26"/>
      <c r="B224" s="2"/>
      <c r="C224" s="2"/>
      <c r="D224" s="2"/>
      <c r="E224" s="2"/>
      <c r="F224" s="2"/>
      <c r="G224" s="2"/>
      <c r="H224" s="2"/>
      <c r="I224" s="2"/>
      <c r="J224" s="2"/>
      <c r="K224" s="2"/>
      <c r="L224" s="2"/>
      <c r="M224" s="2"/>
      <c r="N224" s="25"/>
      <c r="O224" s="25"/>
      <c r="P224" s="25"/>
    </row>
    <row r="225" spans="1:16" ht="15.75" thickBot="1" x14ac:dyDescent="0.3">
      <c r="A225" s="26"/>
      <c r="B225" s="2"/>
      <c r="C225" s="2"/>
      <c r="D225" s="2"/>
      <c r="E225" s="2"/>
      <c r="F225" s="2"/>
      <c r="G225" s="2"/>
      <c r="H225" s="2"/>
      <c r="I225" s="2"/>
      <c r="J225" s="2"/>
      <c r="K225" s="2"/>
      <c r="L225" s="2"/>
      <c r="M225" s="2"/>
      <c r="N225" s="25"/>
      <c r="O225" s="25"/>
      <c r="P225" s="25"/>
    </row>
    <row r="226" spans="1:16" ht="15.75" thickBot="1" x14ac:dyDescent="0.3">
      <c r="A226" s="26"/>
      <c r="B226" s="2"/>
      <c r="C226" s="2"/>
      <c r="D226" s="2"/>
      <c r="E226" s="2"/>
      <c r="F226" s="2"/>
      <c r="G226" s="2"/>
      <c r="H226" s="2"/>
      <c r="I226" s="2"/>
      <c r="J226" s="2"/>
      <c r="K226" s="2"/>
      <c r="L226" s="2"/>
      <c r="M226" s="2"/>
      <c r="N226" s="25"/>
      <c r="O226" s="25"/>
      <c r="P226" s="25"/>
    </row>
    <row r="227" spans="1:16" ht="15.75" thickBot="1" x14ac:dyDescent="0.3">
      <c r="A227" s="26"/>
      <c r="B227" s="2"/>
      <c r="C227" s="2"/>
      <c r="D227" s="2"/>
      <c r="E227" s="2"/>
      <c r="F227" s="2"/>
      <c r="G227" s="2"/>
      <c r="H227" s="2"/>
      <c r="I227" s="2"/>
      <c r="J227" s="2"/>
      <c r="K227" s="2"/>
      <c r="L227" s="2"/>
      <c r="M227" s="2"/>
      <c r="N227" s="25"/>
      <c r="O227" s="25"/>
      <c r="P227" s="25"/>
    </row>
    <row r="228" spans="1:16" ht="15.75" thickBot="1" x14ac:dyDescent="0.3">
      <c r="A228" s="26"/>
      <c r="B228" s="2"/>
      <c r="C228" s="2"/>
      <c r="D228" s="2"/>
      <c r="E228" s="2"/>
      <c r="F228" s="2"/>
      <c r="G228" s="2"/>
      <c r="H228" s="2"/>
      <c r="I228" s="2"/>
      <c r="J228" s="2"/>
      <c r="K228" s="2"/>
      <c r="L228" s="2"/>
      <c r="M228" s="2"/>
      <c r="N228" s="25"/>
      <c r="O228" s="25"/>
      <c r="P228" s="25"/>
    </row>
    <row r="229" spans="1:16" ht="15.75" thickBot="1" x14ac:dyDescent="0.3">
      <c r="A229" s="26"/>
      <c r="B229" s="2"/>
      <c r="C229" s="2"/>
      <c r="D229" s="2"/>
      <c r="E229" s="2"/>
      <c r="F229" s="2"/>
      <c r="G229" s="2"/>
      <c r="H229" s="2"/>
      <c r="I229" s="2"/>
      <c r="J229" s="2"/>
      <c r="K229" s="2"/>
      <c r="L229" s="2"/>
      <c r="M229" s="2"/>
      <c r="N229" s="25"/>
      <c r="O229" s="25"/>
      <c r="P229" s="25"/>
    </row>
    <row r="230" spans="1:16" ht="15.75" thickBot="1" x14ac:dyDescent="0.3">
      <c r="A230" s="26"/>
      <c r="B230" s="2"/>
      <c r="C230" s="2"/>
      <c r="D230" s="2"/>
      <c r="E230" s="2"/>
      <c r="F230" s="2"/>
      <c r="G230" s="2"/>
      <c r="H230" s="2"/>
      <c r="I230" s="2"/>
      <c r="J230" s="2"/>
      <c r="K230" s="2"/>
      <c r="L230" s="2"/>
      <c r="M230" s="2"/>
      <c r="N230" s="25"/>
      <c r="O230" s="25"/>
      <c r="P230" s="25"/>
    </row>
    <row r="231" spans="1:16" ht="15.75" thickBot="1" x14ac:dyDescent="0.3">
      <c r="A231" s="26"/>
      <c r="B231" s="2"/>
      <c r="C231" s="2"/>
      <c r="D231" s="2"/>
      <c r="E231" s="2"/>
      <c r="F231" s="2"/>
      <c r="G231" s="2"/>
      <c r="H231" s="2"/>
      <c r="I231" s="2"/>
      <c r="J231" s="2"/>
      <c r="K231" s="2"/>
      <c r="L231" s="2"/>
      <c r="M231" s="2"/>
      <c r="N231" s="25"/>
      <c r="O231" s="25"/>
      <c r="P231" s="25"/>
    </row>
    <row r="232" spans="1:16" ht="15.75" thickBot="1" x14ac:dyDescent="0.3">
      <c r="A232" s="26"/>
      <c r="B232" s="2"/>
      <c r="C232" s="2"/>
      <c r="D232" s="2"/>
      <c r="E232" s="2"/>
      <c r="F232" s="2"/>
      <c r="G232" s="2"/>
      <c r="H232" s="2"/>
      <c r="I232" s="2"/>
      <c r="J232" s="2"/>
      <c r="K232" s="2"/>
      <c r="L232" s="2"/>
      <c r="M232" s="2"/>
      <c r="N232" s="25"/>
      <c r="O232" s="25"/>
      <c r="P232" s="25"/>
    </row>
    <row r="233" spans="1:16" ht="15.75" thickBot="1" x14ac:dyDescent="0.3">
      <c r="A233" s="26"/>
      <c r="B233" s="2"/>
      <c r="C233" s="2"/>
      <c r="D233" s="2"/>
      <c r="E233" s="2"/>
      <c r="F233" s="2"/>
      <c r="G233" s="2"/>
      <c r="H233" s="2"/>
      <c r="I233" s="2"/>
      <c r="J233" s="2"/>
      <c r="K233" s="2"/>
      <c r="L233" s="2"/>
      <c r="M233" s="2"/>
      <c r="N233" s="25"/>
      <c r="O233" s="25"/>
      <c r="P233" s="25"/>
    </row>
    <row r="234" spans="1:16" ht="15.75" thickBot="1" x14ac:dyDescent="0.3">
      <c r="A234" s="26"/>
      <c r="B234" s="2"/>
      <c r="C234" s="2"/>
      <c r="D234" s="2"/>
      <c r="E234" s="2"/>
      <c r="F234" s="2"/>
      <c r="G234" s="2"/>
      <c r="H234" s="2"/>
      <c r="I234" s="2"/>
      <c r="J234" s="2"/>
      <c r="K234" s="2"/>
      <c r="L234" s="2"/>
      <c r="M234" s="2"/>
      <c r="N234" s="25"/>
      <c r="O234" s="25"/>
      <c r="P234" s="25"/>
    </row>
    <row r="235" spans="1:16" ht="15.75" thickBot="1" x14ac:dyDescent="0.3">
      <c r="A235" s="26"/>
      <c r="B235" s="2"/>
      <c r="C235" s="2"/>
      <c r="D235" s="2"/>
      <c r="E235" s="2"/>
      <c r="F235" s="2"/>
      <c r="G235" s="2"/>
      <c r="H235" s="2"/>
      <c r="I235" s="2"/>
      <c r="J235" s="2"/>
      <c r="K235" s="2"/>
      <c r="L235" s="2"/>
      <c r="M235" s="2"/>
      <c r="N235" s="25"/>
      <c r="O235" s="25"/>
      <c r="P235" s="25"/>
    </row>
    <row r="236" spans="1:16" ht="15.75" thickBot="1" x14ac:dyDescent="0.3">
      <c r="A236" s="26"/>
      <c r="B236" s="2"/>
      <c r="C236" s="2"/>
      <c r="D236" s="2"/>
      <c r="E236" s="2"/>
      <c r="F236" s="2"/>
      <c r="G236" s="2"/>
      <c r="H236" s="2"/>
      <c r="I236" s="2"/>
      <c r="J236" s="2"/>
      <c r="K236" s="2"/>
      <c r="L236" s="2"/>
      <c r="M236" s="2"/>
      <c r="N236" s="25"/>
      <c r="O236" s="25"/>
      <c r="P236" s="25"/>
    </row>
    <row r="237" spans="1:16" ht="15.75" thickBot="1" x14ac:dyDescent="0.3">
      <c r="A237" s="26"/>
      <c r="B237" s="2"/>
      <c r="C237" s="2"/>
      <c r="D237" s="2"/>
      <c r="E237" s="2"/>
      <c r="F237" s="2"/>
      <c r="G237" s="2"/>
      <c r="H237" s="2"/>
      <c r="I237" s="2"/>
      <c r="J237" s="2"/>
      <c r="K237" s="2"/>
      <c r="L237" s="2"/>
      <c r="M237" s="2"/>
      <c r="N237" s="25"/>
      <c r="O237" s="25"/>
      <c r="P237" s="25"/>
    </row>
    <row r="238" spans="1:16" ht="15.75" thickBot="1" x14ac:dyDescent="0.3">
      <c r="A238" s="26"/>
      <c r="B238" s="2"/>
      <c r="C238" s="2"/>
      <c r="D238" s="2"/>
      <c r="E238" s="2"/>
      <c r="F238" s="2"/>
      <c r="G238" s="2"/>
      <c r="H238" s="2"/>
      <c r="I238" s="2"/>
      <c r="J238" s="2"/>
      <c r="K238" s="2"/>
      <c r="L238" s="2"/>
      <c r="M238" s="2"/>
      <c r="N238" s="25"/>
      <c r="O238" s="25"/>
      <c r="P238" s="25"/>
    </row>
    <row r="239" spans="1:16" ht="15.75" thickBot="1" x14ac:dyDescent="0.3">
      <c r="A239" s="26"/>
      <c r="B239" s="2"/>
      <c r="C239" s="2"/>
      <c r="D239" s="2"/>
      <c r="E239" s="2"/>
      <c r="F239" s="2"/>
      <c r="G239" s="2"/>
      <c r="H239" s="2"/>
      <c r="I239" s="2"/>
      <c r="J239" s="2"/>
      <c r="K239" s="2"/>
      <c r="L239" s="2"/>
      <c r="M239" s="2"/>
      <c r="N239" s="25"/>
      <c r="O239" s="25"/>
      <c r="P239" s="25"/>
    </row>
    <row r="240" spans="1:16" ht="15.75" thickBot="1" x14ac:dyDescent="0.3">
      <c r="A240" s="26"/>
      <c r="B240" s="2"/>
      <c r="C240" s="2"/>
      <c r="D240" s="2"/>
      <c r="E240" s="2"/>
      <c r="F240" s="2"/>
      <c r="G240" s="2"/>
      <c r="H240" s="2"/>
      <c r="I240" s="2"/>
      <c r="J240" s="2"/>
      <c r="K240" s="2"/>
      <c r="L240" s="2"/>
      <c r="M240" s="2"/>
      <c r="N240" s="25"/>
      <c r="O240" s="25"/>
      <c r="P240" s="25"/>
    </row>
    <row r="241" spans="1:16" ht="15.75" thickBot="1" x14ac:dyDescent="0.3">
      <c r="A241" s="26"/>
      <c r="B241" s="2"/>
      <c r="C241" s="2"/>
      <c r="D241" s="2"/>
      <c r="E241" s="2"/>
      <c r="F241" s="2"/>
      <c r="G241" s="2"/>
      <c r="H241" s="2"/>
      <c r="I241" s="2"/>
      <c r="J241" s="2"/>
      <c r="K241" s="2"/>
      <c r="L241" s="2"/>
      <c r="M241" s="2"/>
      <c r="N241" s="25"/>
      <c r="O241" s="25"/>
      <c r="P241" s="25"/>
    </row>
    <row r="242" spans="1:16" ht="15.75" thickBot="1" x14ac:dyDescent="0.3">
      <c r="A242" s="26"/>
      <c r="B242" s="2"/>
      <c r="C242" s="2"/>
      <c r="D242" s="2"/>
      <c r="E242" s="2"/>
      <c r="F242" s="2"/>
      <c r="G242" s="2"/>
      <c r="H242" s="2"/>
      <c r="I242" s="2"/>
      <c r="J242" s="2"/>
      <c r="K242" s="2"/>
      <c r="L242" s="2"/>
      <c r="M242" s="2"/>
      <c r="N242" s="25"/>
      <c r="O242" s="25"/>
      <c r="P242" s="25"/>
    </row>
    <row r="243" spans="1:16" ht="15.75" thickBot="1" x14ac:dyDescent="0.3">
      <c r="A243" s="26"/>
      <c r="B243" s="2"/>
      <c r="C243" s="2"/>
      <c r="D243" s="2"/>
      <c r="E243" s="2"/>
      <c r="F243" s="2"/>
      <c r="G243" s="2"/>
      <c r="H243" s="2"/>
      <c r="I243" s="2"/>
      <c r="J243" s="2"/>
      <c r="K243" s="2"/>
      <c r="L243" s="2"/>
      <c r="M243" s="2"/>
      <c r="N243" s="25"/>
      <c r="O243" s="25"/>
      <c r="P243" s="25"/>
    </row>
    <row r="244" spans="1:16" ht="15.75" thickBot="1" x14ac:dyDescent="0.3">
      <c r="A244" s="26"/>
      <c r="B244" s="2"/>
      <c r="C244" s="2"/>
      <c r="D244" s="2"/>
      <c r="E244" s="2"/>
      <c r="F244" s="2"/>
      <c r="G244" s="2"/>
      <c r="H244" s="2"/>
      <c r="I244" s="2"/>
      <c r="J244" s="2"/>
      <c r="K244" s="2"/>
      <c r="L244" s="2"/>
      <c r="M244" s="2"/>
      <c r="N244" s="25"/>
      <c r="O244" s="25"/>
      <c r="P244" s="25"/>
    </row>
    <row r="245" spans="1:16" ht="15.75" thickBot="1" x14ac:dyDescent="0.3">
      <c r="A245" s="26"/>
      <c r="B245" s="2"/>
      <c r="C245" s="2"/>
      <c r="D245" s="2"/>
      <c r="E245" s="2"/>
      <c r="F245" s="2"/>
      <c r="G245" s="2"/>
      <c r="H245" s="2"/>
      <c r="I245" s="2"/>
      <c r="J245" s="2"/>
      <c r="K245" s="2"/>
      <c r="L245" s="2"/>
      <c r="M245" s="2"/>
      <c r="N245" s="25"/>
      <c r="O245" s="25"/>
      <c r="P245" s="25"/>
    </row>
    <row r="246" spans="1:16" ht="15.75" thickBot="1" x14ac:dyDescent="0.3">
      <c r="A246" s="26"/>
      <c r="B246" s="2"/>
      <c r="C246" s="2"/>
      <c r="D246" s="2"/>
      <c r="E246" s="2"/>
      <c r="F246" s="2"/>
      <c r="G246" s="2"/>
      <c r="H246" s="2"/>
      <c r="I246" s="2"/>
      <c r="J246" s="2"/>
      <c r="K246" s="2"/>
      <c r="L246" s="2"/>
      <c r="M246" s="2"/>
      <c r="N246" s="25"/>
      <c r="O246" s="25"/>
      <c r="P246" s="25"/>
    </row>
    <row r="247" spans="1:16" ht="15.75" thickBot="1" x14ac:dyDescent="0.3">
      <c r="A247" s="26"/>
      <c r="B247" s="2"/>
      <c r="C247" s="2"/>
      <c r="D247" s="2"/>
      <c r="E247" s="2"/>
      <c r="F247" s="2"/>
      <c r="G247" s="2"/>
      <c r="H247" s="2"/>
      <c r="I247" s="2"/>
      <c r="J247" s="2"/>
      <c r="K247" s="2"/>
      <c r="L247" s="2"/>
      <c r="M247" s="2"/>
      <c r="N247" s="25"/>
      <c r="O247" s="25"/>
      <c r="P247" s="25"/>
    </row>
    <row r="248" spans="1:16" ht="15.75" thickBot="1" x14ac:dyDescent="0.3">
      <c r="A248" s="26"/>
      <c r="B248" s="2"/>
      <c r="C248" s="2"/>
      <c r="D248" s="2"/>
      <c r="E248" s="2"/>
      <c r="F248" s="2"/>
      <c r="G248" s="2"/>
      <c r="H248" s="2"/>
      <c r="I248" s="2"/>
      <c r="J248" s="2"/>
      <c r="K248" s="2"/>
      <c r="L248" s="2"/>
      <c r="M248" s="2"/>
      <c r="N248" s="25"/>
      <c r="O248" s="25"/>
      <c r="P248" s="25"/>
    </row>
    <row r="249" spans="1:16" ht="15.75" thickBot="1" x14ac:dyDescent="0.3">
      <c r="A249" s="26"/>
      <c r="B249" s="2"/>
      <c r="C249" s="2"/>
      <c r="D249" s="2"/>
      <c r="E249" s="2"/>
      <c r="F249" s="2"/>
      <c r="G249" s="2"/>
      <c r="H249" s="2"/>
      <c r="I249" s="2"/>
      <c r="J249" s="2"/>
      <c r="K249" s="2"/>
      <c r="L249" s="2"/>
      <c r="M249" s="2"/>
      <c r="N249" s="25"/>
      <c r="O249" s="25"/>
      <c r="P249" s="25"/>
    </row>
    <row r="250" spans="1:16" ht="15.75" thickBot="1" x14ac:dyDescent="0.3">
      <c r="A250" s="26"/>
      <c r="B250" s="2"/>
      <c r="C250" s="2"/>
      <c r="D250" s="2"/>
      <c r="E250" s="2"/>
      <c r="F250" s="2"/>
      <c r="G250" s="2"/>
      <c r="H250" s="2"/>
      <c r="I250" s="2"/>
      <c r="J250" s="2"/>
      <c r="K250" s="2"/>
      <c r="L250" s="2"/>
      <c r="M250" s="2"/>
      <c r="N250" s="25"/>
      <c r="O250" s="25"/>
      <c r="P250" s="25"/>
    </row>
    <row r="251" spans="1:16" ht="15.75" thickBot="1" x14ac:dyDescent="0.3">
      <c r="A251" s="26"/>
      <c r="B251" s="2"/>
      <c r="C251" s="2"/>
      <c r="D251" s="2"/>
      <c r="E251" s="2"/>
      <c r="F251" s="2"/>
      <c r="G251" s="2"/>
      <c r="H251" s="2"/>
      <c r="I251" s="2"/>
      <c r="J251" s="2"/>
      <c r="K251" s="2"/>
      <c r="L251" s="2"/>
      <c r="M251" s="2"/>
      <c r="N251" s="25"/>
      <c r="O251" s="25"/>
      <c r="P251" s="25"/>
    </row>
    <row r="252" spans="1:16" ht="15.75" thickBot="1" x14ac:dyDescent="0.3">
      <c r="A252" s="26"/>
      <c r="B252" s="2"/>
      <c r="C252" s="2"/>
      <c r="D252" s="2"/>
      <c r="E252" s="2"/>
      <c r="F252" s="2"/>
      <c r="G252" s="2"/>
      <c r="H252" s="2"/>
      <c r="I252" s="2"/>
      <c r="J252" s="2"/>
      <c r="K252" s="2"/>
      <c r="L252" s="2"/>
      <c r="M252" s="2"/>
      <c r="N252" s="25"/>
      <c r="O252" s="25"/>
      <c r="P252" s="25"/>
    </row>
    <row r="253" spans="1:16" ht="15.75" thickBot="1" x14ac:dyDescent="0.3">
      <c r="A253" s="26"/>
      <c r="B253" s="2"/>
      <c r="C253" s="2"/>
      <c r="D253" s="2"/>
      <c r="E253" s="2"/>
      <c r="F253" s="2"/>
      <c r="G253" s="2"/>
      <c r="H253" s="2"/>
      <c r="I253" s="2"/>
      <c r="J253" s="2"/>
      <c r="K253" s="2"/>
      <c r="L253" s="2"/>
      <c r="M253" s="2"/>
      <c r="N253" s="25"/>
      <c r="O253" s="25"/>
      <c r="P253" s="25"/>
    </row>
    <row r="254" spans="1:16" ht="15.75" thickBot="1" x14ac:dyDescent="0.3">
      <c r="A254" s="26"/>
      <c r="B254" s="2"/>
      <c r="C254" s="2"/>
      <c r="D254" s="2"/>
      <c r="E254" s="2"/>
      <c r="F254" s="2"/>
      <c r="G254" s="2"/>
      <c r="H254" s="2"/>
      <c r="I254" s="2"/>
      <c r="J254" s="2"/>
      <c r="K254" s="2"/>
      <c r="L254" s="2"/>
      <c r="M254" s="2"/>
      <c r="N254" s="25"/>
      <c r="O254" s="25"/>
      <c r="P254" s="25"/>
    </row>
    <row r="255" spans="1:16" ht="15.75" thickBot="1" x14ac:dyDescent="0.3">
      <c r="A255" s="26"/>
      <c r="B255" s="2"/>
      <c r="C255" s="2"/>
      <c r="D255" s="2"/>
      <c r="E255" s="2"/>
      <c r="F255" s="2"/>
      <c r="G255" s="2"/>
      <c r="H255" s="2"/>
      <c r="I255" s="2"/>
      <c r="J255" s="2"/>
      <c r="K255" s="2"/>
      <c r="L255" s="2"/>
      <c r="M255" s="2"/>
      <c r="N255" s="25"/>
      <c r="O255" s="25"/>
      <c r="P255" s="25"/>
    </row>
    <row r="256" spans="1:16" ht="15.75" thickBot="1" x14ac:dyDescent="0.3">
      <c r="A256" s="26"/>
      <c r="B256" s="2"/>
      <c r="C256" s="2"/>
      <c r="D256" s="2"/>
      <c r="E256" s="2"/>
      <c r="F256" s="2"/>
      <c r="G256" s="2"/>
      <c r="H256" s="2"/>
      <c r="I256" s="2"/>
      <c r="J256" s="2"/>
      <c r="K256" s="2"/>
      <c r="L256" s="2"/>
      <c r="M256" s="2"/>
      <c r="N256" s="25"/>
      <c r="O256" s="25"/>
      <c r="P256" s="25"/>
    </row>
    <row r="257" spans="1:16" ht="15.75" thickBot="1" x14ac:dyDescent="0.3">
      <c r="A257" s="26"/>
      <c r="B257" s="2"/>
      <c r="C257" s="2"/>
      <c r="D257" s="2"/>
      <c r="E257" s="2"/>
      <c r="F257" s="2"/>
      <c r="G257" s="2"/>
      <c r="H257" s="2"/>
      <c r="I257" s="2"/>
      <c r="J257" s="2"/>
      <c r="K257" s="2"/>
      <c r="L257" s="2"/>
      <c r="M257" s="2"/>
      <c r="N257" s="25"/>
      <c r="O257" s="25"/>
      <c r="P257" s="25"/>
    </row>
    <row r="258" spans="1:16" ht="15.75" thickBot="1" x14ac:dyDescent="0.3">
      <c r="A258" s="26"/>
      <c r="B258" s="2"/>
      <c r="C258" s="2"/>
      <c r="D258" s="2"/>
      <c r="E258" s="2"/>
      <c r="F258" s="2"/>
      <c r="G258" s="2"/>
      <c r="H258" s="2"/>
      <c r="I258" s="2"/>
      <c r="J258" s="2"/>
      <c r="K258" s="2"/>
      <c r="L258" s="2"/>
      <c r="M258" s="2"/>
      <c r="N258" s="25"/>
      <c r="O258" s="25"/>
      <c r="P258" s="25"/>
    </row>
    <row r="259" spans="1:16" ht="15.75" thickBot="1" x14ac:dyDescent="0.3">
      <c r="A259" s="26"/>
      <c r="B259" s="2"/>
      <c r="C259" s="2"/>
      <c r="D259" s="2"/>
      <c r="E259" s="2"/>
      <c r="F259" s="2"/>
      <c r="G259" s="2"/>
      <c r="H259" s="2"/>
      <c r="I259" s="2"/>
      <c r="J259" s="2"/>
      <c r="K259" s="2"/>
      <c r="L259" s="2"/>
      <c r="M259" s="2"/>
      <c r="N259" s="25"/>
      <c r="O259" s="25"/>
      <c r="P259" s="25"/>
    </row>
    <row r="260" spans="1:16" ht="15.75" thickBot="1" x14ac:dyDescent="0.3">
      <c r="A260" s="26"/>
      <c r="B260" s="2"/>
      <c r="C260" s="2"/>
      <c r="D260" s="2"/>
      <c r="E260" s="2"/>
      <c r="F260" s="2"/>
      <c r="G260" s="2"/>
      <c r="H260" s="2"/>
      <c r="I260" s="2"/>
      <c r="J260" s="2"/>
      <c r="K260" s="2"/>
      <c r="L260" s="2"/>
      <c r="M260" s="2"/>
      <c r="N260" s="25"/>
      <c r="O260" s="25"/>
      <c r="P260" s="25"/>
    </row>
    <row r="261" spans="1:16" ht="15.75" thickBot="1" x14ac:dyDescent="0.3">
      <c r="A261" s="26"/>
      <c r="B261" s="2"/>
      <c r="C261" s="2"/>
      <c r="D261" s="2"/>
      <c r="E261" s="2"/>
      <c r="F261" s="2"/>
      <c r="G261" s="2"/>
      <c r="H261" s="2"/>
      <c r="I261" s="2"/>
      <c r="J261" s="2"/>
      <c r="K261" s="2"/>
      <c r="L261" s="2"/>
      <c r="M261" s="2"/>
      <c r="N261" s="25"/>
      <c r="O261" s="25"/>
      <c r="P261" s="25"/>
    </row>
    <row r="262" spans="1:16" ht="15.75" thickBot="1" x14ac:dyDescent="0.3">
      <c r="A262" s="26"/>
      <c r="B262" s="2"/>
      <c r="C262" s="2"/>
      <c r="D262" s="2"/>
      <c r="E262" s="2"/>
      <c r="F262" s="2"/>
      <c r="G262" s="2"/>
      <c r="H262" s="2"/>
      <c r="I262" s="2"/>
      <c r="J262" s="2"/>
      <c r="K262" s="2"/>
      <c r="L262" s="2"/>
      <c r="M262" s="2"/>
      <c r="N262" s="25"/>
      <c r="O262" s="25"/>
      <c r="P262" s="25"/>
    </row>
    <row r="263" spans="1:16" ht="15.75" thickBot="1" x14ac:dyDescent="0.3">
      <c r="A263" s="26"/>
      <c r="B263" s="2"/>
      <c r="C263" s="2"/>
      <c r="D263" s="2"/>
      <c r="E263" s="2"/>
      <c r="F263" s="2"/>
      <c r="G263" s="2"/>
      <c r="H263" s="2"/>
      <c r="I263" s="2"/>
      <c r="J263" s="2"/>
      <c r="K263" s="2"/>
      <c r="L263" s="2"/>
      <c r="M263" s="2"/>
      <c r="N263" s="25"/>
      <c r="O263" s="25"/>
      <c r="P263" s="25"/>
    </row>
    <row r="264" spans="1:16" ht="15.75" thickBot="1" x14ac:dyDescent="0.3">
      <c r="A264" s="26"/>
      <c r="B264" s="2"/>
      <c r="C264" s="2"/>
      <c r="D264" s="2"/>
      <c r="E264" s="2"/>
      <c r="F264" s="2"/>
      <c r="G264" s="2"/>
      <c r="H264" s="2"/>
      <c r="I264" s="2"/>
      <c r="J264" s="2"/>
      <c r="K264" s="2"/>
      <c r="L264" s="2"/>
      <c r="M264" s="2"/>
      <c r="N264" s="25"/>
      <c r="O264" s="25"/>
      <c r="P264" s="25"/>
    </row>
    <row r="265" spans="1:16" ht="15.75" thickBot="1" x14ac:dyDescent="0.3">
      <c r="A265" s="26"/>
      <c r="B265" s="2"/>
      <c r="C265" s="2"/>
      <c r="D265" s="2"/>
      <c r="E265" s="2"/>
      <c r="F265" s="2"/>
      <c r="G265" s="2"/>
      <c r="H265" s="2"/>
      <c r="I265" s="2"/>
      <c r="J265" s="2"/>
      <c r="K265" s="2"/>
      <c r="L265" s="2"/>
      <c r="M265" s="2"/>
      <c r="N265" s="25"/>
      <c r="O265" s="25"/>
      <c r="P265" s="25"/>
    </row>
    <row r="266" spans="1:16" ht="15.75" thickBot="1" x14ac:dyDescent="0.3">
      <c r="A266" s="26"/>
      <c r="B266" s="2"/>
      <c r="C266" s="2"/>
      <c r="D266" s="2"/>
      <c r="E266" s="2"/>
      <c r="F266" s="2"/>
      <c r="G266" s="2"/>
      <c r="H266" s="2"/>
      <c r="I266" s="2"/>
      <c r="J266" s="2"/>
      <c r="K266" s="2"/>
      <c r="L266" s="2"/>
      <c r="M266" s="2"/>
      <c r="N266" s="25"/>
      <c r="O266" s="25"/>
      <c r="P266" s="25"/>
    </row>
    <row r="267" spans="1:16" ht="15.75" thickBot="1" x14ac:dyDescent="0.3">
      <c r="A267" s="26"/>
      <c r="B267" s="2"/>
      <c r="C267" s="2"/>
      <c r="D267" s="2"/>
      <c r="E267" s="2"/>
      <c r="F267" s="2"/>
      <c r="G267" s="2"/>
      <c r="H267" s="2"/>
      <c r="I267" s="2"/>
      <c r="J267" s="2"/>
      <c r="K267" s="2"/>
      <c r="L267" s="2"/>
      <c r="M267" s="2"/>
      <c r="N267" s="25"/>
      <c r="O267" s="25"/>
      <c r="P267" s="25"/>
    </row>
    <row r="268" spans="1:16" ht="15.75" thickBot="1" x14ac:dyDescent="0.3">
      <c r="A268" s="26"/>
      <c r="B268" s="2"/>
      <c r="C268" s="2"/>
      <c r="D268" s="2"/>
      <c r="E268" s="2"/>
      <c r="F268" s="2"/>
      <c r="G268" s="2"/>
      <c r="H268" s="2"/>
      <c r="I268" s="2"/>
      <c r="J268" s="2"/>
      <c r="K268" s="2"/>
      <c r="L268" s="2"/>
      <c r="M268" s="2"/>
      <c r="N268" s="25"/>
      <c r="O268" s="25"/>
      <c r="P268" s="25"/>
    </row>
    <row r="269" spans="1:16" ht="15.75" thickBot="1" x14ac:dyDescent="0.3">
      <c r="A269" s="26"/>
      <c r="B269" s="2"/>
      <c r="C269" s="2"/>
      <c r="D269" s="2"/>
      <c r="E269" s="2"/>
      <c r="F269" s="2"/>
      <c r="G269" s="2"/>
      <c r="H269" s="2"/>
      <c r="I269" s="2"/>
      <c r="J269" s="2"/>
      <c r="K269" s="2"/>
      <c r="L269" s="2"/>
      <c r="M269" s="2"/>
      <c r="N269" s="25"/>
      <c r="O269" s="25"/>
      <c r="P269" s="25"/>
    </row>
    <row r="270" spans="1:16" ht="15.75" thickBot="1" x14ac:dyDescent="0.3">
      <c r="A270" s="26"/>
      <c r="B270" s="2"/>
      <c r="C270" s="2"/>
      <c r="D270" s="2"/>
      <c r="E270" s="2"/>
      <c r="F270" s="2"/>
      <c r="G270" s="2"/>
      <c r="H270" s="2"/>
      <c r="I270" s="2"/>
      <c r="J270" s="2"/>
      <c r="K270" s="2"/>
      <c r="L270" s="2"/>
      <c r="M270" s="2"/>
      <c r="N270" s="25"/>
      <c r="O270" s="25"/>
      <c r="P270" s="25"/>
    </row>
    <row r="271" spans="1:16" ht="15.75" thickBot="1" x14ac:dyDescent="0.3">
      <c r="A271" s="26"/>
      <c r="B271" s="2"/>
      <c r="C271" s="2"/>
      <c r="D271" s="2"/>
      <c r="E271" s="2"/>
      <c r="F271" s="2"/>
      <c r="G271" s="2"/>
      <c r="H271" s="2"/>
      <c r="I271" s="2"/>
      <c r="J271" s="2"/>
      <c r="K271" s="2"/>
      <c r="L271" s="2"/>
      <c r="M271" s="2"/>
      <c r="N271" s="25"/>
      <c r="O271" s="25"/>
      <c r="P271" s="25"/>
    </row>
    <row r="272" spans="1:16" ht="15.75" thickBot="1" x14ac:dyDescent="0.3">
      <c r="A272" s="26"/>
      <c r="B272" s="2"/>
      <c r="C272" s="2"/>
      <c r="D272" s="2"/>
      <c r="E272" s="2"/>
      <c r="F272" s="2"/>
      <c r="G272" s="2"/>
      <c r="H272" s="2"/>
      <c r="I272" s="2"/>
      <c r="J272" s="2"/>
      <c r="K272" s="2"/>
      <c r="L272" s="2"/>
      <c r="M272" s="2"/>
      <c r="N272" s="25"/>
      <c r="O272" s="25"/>
      <c r="P272" s="25"/>
    </row>
    <row r="273" spans="1:16" ht="15.75" thickBot="1" x14ac:dyDescent="0.3">
      <c r="A273" s="26"/>
      <c r="B273" s="2"/>
      <c r="C273" s="2"/>
      <c r="D273" s="2"/>
      <c r="E273" s="2"/>
      <c r="F273" s="2"/>
      <c r="G273" s="2"/>
      <c r="H273" s="2"/>
      <c r="I273" s="2"/>
      <c r="J273" s="2"/>
      <c r="K273" s="2"/>
      <c r="L273" s="2"/>
      <c r="M273" s="2"/>
      <c r="N273" s="25"/>
      <c r="O273" s="25"/>
      <c r="P273" s="25"/>
    </row>
    <row r="274" spans="1:16" ht="15.75" thickBot="1" x14ac:dyDescent="0.3">
      <c r="A274" s="26"/>
      <c r="B274" s="2"/>
      <c r="C274" s="2"/>
      <c r="D274" s="2"/>
      <c r="E274" s="2"/>
      <c r="F274" s="2"/>
      <c r="G274" s="2"/>
      <c r="H274" s="2"/>
      <c r="I274" s="2"/>
      <c r="J274" s="2"/>
      <c r="K274" s="2"/>
      <c r="L274" s="2"/>
      <c r="M274" s="2"/>
      <c r="N274" s="25"/>
      <c r="O274" s="25"/>
      <c r="P274" s="25"/>
    </row>
    <row r="275" spans="1:16" ht="15.75" thickBot="1" x14ac:dyDescent="0.3">
      <c r="A275" s="26"/>
      <c r="B275" s="2"/>
      <c r="C275" s="2"/>
      <c r="D275" s="2"/>
      <c r="E275" s="2"/>
      <c r="F275" s="2"/>
      <c r="G275" s="2"/>
      <c r="H275" s="2"/>
      <c r="I275" s="2"/>
      <c r="J275" s="2"/>
      <c r="K275" s="2"/>
      <c r="L275" s="2"/>
      <c r="M275" s="2"/>
      <c r="N275" s="25"/>
      <c r="O275" s="25"/>
      <c r="P275" s="25"/>
    </row>
    <row r="276" spans="1:16" ht="15.75" thickBot="1" x14ac:dyDescent="0.3">
      <c r="A276" s="26"/>
      <c r="B276" s="2"/>
      <c r="C276" s="2"/>
      <c r="D276" s="2"/>
      <c r="E276" s="2"/>
      <c r="F276" s="2"/>
      <c r="G276" s="2"/>
      <c r="H276" s="2"/>
      <c r="I276" s="2"/>
      <c r="J276" s="2"/>
      <c r="K276" s="2"/>
      <c r="L276" s="2"/>
      <c r="M276" s="2"/>
      <c r="N276" s="25"/>
      <c r="O276" s="25"/>
      <c r="P276" s="25"/>
    </row>
    <row r="277" spans="1:16" ht="15.75" thickBot="1" x14ac:dyDescent="0.3">
      <c r="A277" s="26"/>
      <c r="B277" s="2"/>
      <c r="C277" s="2"/>
      <c r="D277" s="2"/>
      <c r="E277" s="2"/>
      <c r="F277" s="2"/>
      <c r="G277" s="2"/>
      <c r="H277" s="2"/>
      <c r="I277" s="2"/>
      <c r="J277" s="2"/>
      <c r="K277" s="2"/>
      <c r="L277" s="2"/>
      <c r="M277" s="2"/>
      <c r="N277" s="25"/>
      <c r="O277" s="25"/>
      <c r="P277" s="25"/>
    </row>
    <row r="278" spans="1:16" ht="15.75" thickBot="1" x14ac:dyDescent="0.3">
      <c r="A278" s="26"/>
      <c r="B278" s="2"/>
      <c r="C278" s="2"/>
      <c r="D278" s="2"/>
      <c r="E278" s="2"/>
      <c r="F278" s="2"/>
      <c r="G278" s="2"/>
      <c r="H278" s="2"/>
      <c r="I278" s="2"/>
      <c r="J278" s="2"/>
      <c r="K278" s="2"/>
      <c r="L278" s="2"/>
      <c r="M278" s="2"/>
      <c r="N278" s="25"/>
      <c r="O278" s="25"/>
      <c r="P278" s="25"/>
    </row>
    <row r="279" spans="1:16" ht="15.75" thickBot="1" x14ac:dyDescent="0.3">
      <c r="A279" s="26"/>
      <c r="B279" s="2"/>
      <c r="C279" s="2"/>
      <c r="D279" s="2"/>
      <c r="E279" s="2"/>
      <c r="F279" s="2"/>
      <c r="G279" s="2"/>
      <c r="H279" s="2"/>
      <c r="I279" s="2"/>
      <c r="J279" s="2"/>
      <c r="K279" s="2"/>
      <c r="L279" s="2"/>
      <c r="M279" s="2"/>
      <c r="N279" s="25"/>
      <c r="O279" s="25"/>
      <c r="P279" s="25"/>
    </row>
    <row r="280" spans="1:16" ht="15.75" thickBot="1" x14ac:dyDescent="0.3">
      <c r="A280" s="26"/>
      <c r="B280" s="2"/>
      <c r="C280" s="2"/>
      <c r="D280" s="2"/>
      <c r="E280" s="2"/>
      <c r="F280" s="2"/>
      <c r="G280" s="2"/>
      <c r="H280" s="2"/>
      <c r="I280" s="2"/>
      <c r="J280" s="2"/>
      <c r="K280" s="2"/>
      <c r="L280" s="2"/>
      <c r="M280" s="2"/>
      <c r="N280" s="25"/>
      <c r="O280" s="25"/>
      <c r="P280" s="25"/>
    </row>
    <row r="281" spans="1:16" ht="15.75" thickBot="1" x14ac:dyDescent="0.3">
      <c r="A281" s="26"/>
      <c r="B281" s="2"/>
      <c r="C281" s="2"/>
      <c r="D281" s="2"/>
      <c r="E281" s="2"/>
      <c r="F281" s="2"/>
      <c r="G281" s="2"/>
      <c r="H281" s="2"/>
      <c r="I281" s="2"/>
      <c r="J281" s="2"/>
      <c r="K281" s="2"/>
      <c r="L281" s="2"/>
      <c r="M281" s="2"/>
      <c r="N281" s="25"/>
      <c r="O281" s="25"/>
      <c r="P281" s="25"/>
    </row>
    <row r="282" spans="1:16" ht="15.75" thickBot="1" x14ac:dyDescent="0.3">
      <c r="A282" s="26"/>
      <c r="B282" s="2"/>
      <c r="C282" s="2"/>
      <c r="D282" s="2"/>
      <c r="E282" s="2"/>
      <c r="F282" s="2"/>
      <c r="G282" s="2"/>
      <c r="H282" s="2"/>
      <c r="I282" s="2"/>
      <c r="J282" s="2"/>
      <c r="K282" s="2"/>
      <c r="L282" s="2"/>
      <c r="M282" s="2"/>
      <c r="N282" s="25"/>
      <c r="O282" s="25"/>
      <c r="P282" s="25"/>
    </row>
    <row r="283" spans="1:16" ht="15.75" thickBot="1" x14ac:dyDescent="0.3">
      <c r="A283" s="26"/>
      <c r="B283" s="2"/>
      <c r="C283" s="2"/>
      <c r="D283" s="2"/>
      <c r="E283" s="2"/>
      <c r="F283" s="2"/>
      <c r="G283" s="2"/>
      <c r="H283" s="2"/>
      <c r="I283" s="2"/>
      <c r="J283" s="2"/>
      <c r="K283" s="2"/>
      <c r="L283" s="2"/>
      <c r="M283" s="2"/>
      <c r="N283" s="25"/>
      <c r="O283" s="25"/>
      <c r="P283" s="25"/>
    </row>
    <row r="284" spans="1:16" ht="15.75" thickBot="1" x14ac:dyDescent="0.3">
      <c r="A284" s="26"/>
      <c r="B284" s="2"/>
      <c r="C284" s="2"/>
      <c r="D284" s="2"/>
      <c r="E284" s="2"/>
      <c r="F284" s="2"/>
      <c r="G284" s="2"/>
      <c r="H284" s="2"/>
      <c r="I284" s="2"/>
      <c r="J284" s="2"/>
      <c r="K284" s="2"/>
      <c r="L284" s="2"/>
      <c r="M284" s="2"/>
      <c r="N284" s="25"/>
      <c r="O284" s="25"/>
      <c r="P284" s="25"/>
    </row>
    <row r="285" spans="1:16" ht="15.75" thickBot="1" x14ac:dyDescent="0.3">
      <c r="A285" s="26"/>
      <c r="B285" s="2"/>
      <c r="C285" s="2"/>
      <c r="D285" s="2"/>
      <c r="E285" s="2"/>
      <c r="F285" s="2"/>
      <c r="G285" s="2"/>
      <c r="H285" s="2"/>
      <c r="I285" s="2"/>
      <c r="J285" s="2"/>
      <c r="K285" s="2"/>
      <c r="L285" s="2"/>
      <c r="M285" s="2"/>
      <c r="N285" s="25"/>
      <c r="O285" s="25"/>
      <c r="P285" s="25"/>
    </row>
    <row r="286" spans="1:16" ht="15.75" thickBot="1" x14ac:dyDescent="0.3">
      <c r="A286" s="26"/>
      <c r="B286" s="2"/>
      <c r="C286" s="2"/>
      <c r="D286" s="2"/>
      <c r="E286" s="2"/>
      <c r="F286" s="2"/>
      <c r="G286" s="2"/>
      <c r="H286" s="2"/>
      <c r="I286" s="2"/>
      <c r="J286" s="2"/>
      <c r="K286" s="2"/>
      <c r="L286" s="2"/>
      <c r="M286" s="2"/>
      <c r="N286" s="25"/>
      <c r="O286" s="25"/>
      <c r="P286" s="25"/>
    </row>
    <row r="287" spans="1:16" ht="15.75" thickBot="1" x14ac:dyDescent="0.3">
      <c r="A287" s="26"/>
      <c r="B287" s="2"/>
      <c r="C287" s="2"/>
      <c r="D287" s="2"/>
      <c r="E287" s="2"/>
      <c r="F287" s="2"/>
      <c r="G287" s="2"/>
      <c r="H287" s="2"/>
      <c r="I287" s="2"/>
      <c r="J287" s="2"/>
      <c r="K287" s="2"/>
      <c r="L287" s="2"/>
      <c r="M287" s="2"/>
      <c r="N287" s="25"/>
      <c r="O287" s="25"/>
      <c r="P287" s="25"/>
    </row>
    <row r="288" spans="1:16" ht="15.75" thickBot="1" x14ac:dyDescent="0.3">
      <c r="A288" s="26"/>
      <c r="B288" s="2"/>
      <c r="C288" s="2"/>
      <c r="D288" s="2"/>
      <c r="E288" s="2"/>
      <c r="F288" s="2"/>
      <c r="G288" s="2"/>
      <c r="H288" s="2"/>
      <c r="I288" s="2"/>
      <c r="J288" s="2"/>
      <c r="K288" s="2"/>
      <c r="L288" s="2"/>
      <c r="M288" s="2"/>
      <c r="N288" s="25"/>
      <c r="O288" s="25"/>
      <c r="P288" s="25"/>
    </row>
    <row r="289" spans="1:16" ht="15.75" thickBot="1" x14ac:dyDescent="0.3">
      <c r="A289" s="26"/>
      <c r="B289" s="2"/>
      <c r="C289" s="2"/>
      <c r="D289" s="2"/>
      <c r="E289" s="2"/>
      <c r="F289" s="2"/>
      <c r="G289" s="2"/>
      <c r="H289" s="2"/>
      <c r="I289" s="2"/>
      <c r="J289" s="2"/>
      <c r="K289" s="2"/>
      <c r="L289" s="2"/>
      <c r="M289" s="2"/>
      <c r="N289" s="25"/>
      <c r="O289" s="25"/>
      <c r="P289" s="25"/>
    </row>
    <row r="290" spans="1:16" ht="15.75" thickBot="1" x14ac:dyDescent="0.3">
      <c r="A290" s="26"/>
      <c r="B290" s="2"/>
      <c r="C290" s="2"/>
      <c r="D290" s="2"/>
      <c r="E290" s="2"/>
      <c r="F290" s="2"/>
      <c r="G290" s="2"/>
      <c r="H290" s="2"/>
      <c r="I290" s="2"/>
      <c r="J290" s="2"/>
      <c r="K290" s="2"/>
      <c r="L290" s="2"/>
      <c r="M290" s="2"/>
      <c r="N290" s="25"/>
      <c r="O290" s="25"/>
      <c r="P290" s="25"/>
    </row>
    <row r="291" spans="1:16" ht="15.75" thickBot="1" x14ac:dyDescent="0.3">
      <c r="A291" s="26"/>
      <c r="B291" s="2"/>
      <c r="C291" s="2"/>
      <c r="D291" s="2"/>
      <c r="E291" s="2"/>
      <c r="F291" s="2"/>
      <c r="G291" s="2"/>
      <c r="H291" s="2"/>
      <c r="I291" s="2"/>
      <c r="J291" s="2"/>
      <c r="K291" s="2"/>
      <c r="L291" s="2"/>
      <c r="M291" s="2"/>
      <c r="N291" s="25"/>
      <c r="O291" s="25"/>
      <c r="P291" s="25"/>
    </row>
    <row r="292" spans="1:16" ht="15.75" thickBot="1" x14ac:dyDescent="0.3">
      <c r="A292" s="26"/>
      <c r="B292" s="2"/>
      <c r="C292" s="2"/>
      <c r="D292" s="2"/>
      <c r="E292" s="2"/>
      <c r="F292" s="2"/>
      <c r="G292" s="2"/>
      <c r="H292" s="2"/>
      <c r="I292" s="2"/>
      <c r="J292" s="2"/>
      <c r="K292" s="2"/>
      <c r="L292" s="2"/>
      <c r="M292" s="2"/>
      <c r="N292" s="25"/>
      <c r="O292" s="25"/>
      <c r="P292" s="25"/>
    </row>
    <row r="293" spans="1:16" ht="15.75" thickBot="1" x14ac:dyDescent="0.3">
      <c r="A293" s="26"/>
      <c r="B293" s="2"/>
      <c r="C293" s="2"/>
      <c r="D293" s="2"/>
      <c r="E293" s="2"/>
      <c r="F293" s="2"/>
      <c r="G293" s="2"/>
      <c r="H293" s="2"/>
      <c r="I293" s="2"/>
      <c r="J293" s="2"/>
      <c r="K293" s="2"/>
      <c r="L293" s="2"/>
      <c r="M293" s="2"/>
      <c r="N293" s="25"/>
      <c r="O293" s="25"/>
      <c r="P293" s="25"/>
    </row>
    <row r="294" spans="1:16" ht="15.75" thickBot="1" x14ac:dyDescent="0.3">
      <c r="A294" s="26"/>
      <c r="B294" s="2"/>
      <c r="C294" s="2"/>
      <c r="D294" s="2"/>
      <c r="E294" s="2"/>
      <c r="F294" s="2"/>
      <c r="G294" s="2"/>
      <c r="H294" s="2"/>
      <c r="I294" s="2"/>
      <c r="J294" s="2"/>
      <c r="K294" s="2"/>
      <c r="L294" s="2"/>
      <c r="M294" s="2"/>
      <c r="N294" s="25"/>
      <c r="O294" s="25"/>
      <c r="P294" s="25"/>
    </row>
    <row r="295" spans="1:16" ht="15.75" thickBot="1" x14ac:dyDescent="0.3">
      <c r="A295" s="26"/>
      <c r="B295" s="2"/>
      <c r="C295" s="2"/>
      <c r="D295" s="2"/>
      <c r="E295" s="2"/>
      <c r="F295" s="2"/>
      <c r="G295" s="2"/>
      <c r="H295" s="2"/>
      <c r="I295" s="2"/>
      <c r="J295" s="2"/>
      <c r="K295" s="2"/>
      <c r="L295" s="2"/>
      <c r="M295" s="2"/>
      <c r="N295" s="25"/>
      <c r="O295" s="25"/>
      <c r="P295" s="25"/>
    </row>
    <row r="296" spans="1:16" ht="15.75" thickBot="1" x14ac:dyDescent="0.3">
      <c r="A296" s="26"/>
      <c r="B296" s="2"/>
      <c r="C296" s="2"/>
      <c r="D296" s="2"/>
      <c r="E296" s="2"/>
      <c r="F296" s="2"/>
      <c r="G296" s="2"/>
      <c r="H296" s="2"/>
      <c r="I296" s="2"/>
      <c r="J296" s="2"/>
      <c r="K296" s="2"/>
      <c r="L296" s="2"/>
      <c r="M296" s="2"/>
      <c r="N296" s="25"/>
      <c r="O296" s="25"/>
      <c r="P296" s="25"/>
    </row>
    <row r="297" spans="1:16" ht="15.75" thickBot="1" x14ac:dyDescent="0.3">
      <c r="A297" s="26"/>
      <c r="B297" s="2"/>
      <c r="C297" s="2"/>
      <c r="D297" s="2"/>
      <c r="E297" s="2"/>
      <c r="F297" s="2"/>
      <c r="G297" s="2"/>
      <c r="H297" s="2"/>
      <c r="I297" s="2"/>
      <c r="J297" s="2"/>
      <c r="K297" s="2"/>
      <c r="L297" s="2"/>
      <c r="M297" s="2"/>
      <c r="N297" s="25"/>
      <c r="O297" s="25"/>
      <c r="P297" s="25"/>
    </row>
    <row r="298" spans="1:16" ht="15.75" thickBot="1" x14ac:dyDescent="0.3">
      <c r="A298" s="26"/>
      <c r="B298" s="2"/>
      <c r="C298" s="2"/>
      <c r="D298" s="2"/>
      <c r="E298" s="2"/>
      <c r="F298" s="2"/>
      <c r="G298" s="2"/>
      <c r="H298" s="2"/>
      <c r="I298" s="2"/>
      <c r="J298" s="2"/>
      <c r="K298" s="2"/>
      <c r="L298" s="2"/>
      <c r="M298" s="2"/>
      <c r="N298" s="25"/>
      <c r="O298" s="25"/>
      <c r="P298" s="25"/>
    </row>
    <row r="299" spans="1:16" ht="15.75" thickBot="1" x14ac:dyDescent="0.3">
      <c r="A299" s="26"/>
      <c r="B299" s="2"/>
      <c r="C299" s="2"/>
      <c r="D299" s="2"/>
      <c r="E299" s="2"/>
      <c r="F299" s="2"/>
      <c r="G299" s="2"/>
      <c r="H299" s="2"/>
      <c r="I299" s="2"/>
      <c r="J299" s="2"/>
      <c r="K299" s="2"/>
      <c r="L299" s="2"/>
      <c r="M299" s="2"/>
      <c r="N299" s="25"/>
      <c r="O299" s="25"/>
      <c r="P299" s="25"/>
    </row>
    <row r="300" spans="1:16" ht="15.75" thickBot="1" x14ac:dyDescent="0.3">
      <c r="A300" s="26"/>
      <c r="B300" s="2"/>
      <c r="C300" s="2"/>
      <c r="D300" s="2"/>
      <c r="E300" s="2"/>
      <c r="F300" s="2"/>
      <c r="G300" s="2"/>
      <c r="H300" s="2"/>
      <c r="I300" s="2"/>
      <c r="J300" s="2"/>
      <c r="K300" s="2"/>
      <c r="L300" s="2"/>
      <c r="M300" s="2"/>
      <c r="N300" s="25"/>
      <c r="O300" s="25"/>
      <c r="P300" s="25"/>
    </row>
    <row r="301" spans="1:16" ht="15.75" thickBot="1" x14ac:dyDescent="0.3">
      <c r="A301" s="26"/>
      <c r="B301" s="2"/>
      <c r="C301" s="2"/>
      <c r="D301" s="2"/>
      <c r="E301" s="2"/>
      <c r="F301" s="2"/>
      <c r="G301" s="2"/>
      <c r="H301" s="2"/>
      <c r="I301" s="2"/>
      <c r="J301" s="2"/>
      <c r="K301" s="2"/>
      <c r="L301" s="2"/>
      <c r="M301" s="2"/>
      <c r="N301" s="25"/>
      <c r="O301" s="25"/>
      <c r="P301" s="25"/>
    </row>
    <row r="302" spans="1:16" ht="15.75" thickBot="1" x14ac:dyDescent="0.3">
      <c r="A302" s="26"/>
      <c r="B302" s="2"/>
      <c r="C302" s="2"/>
      <c r="D302" s="2"/>
      <c r="E302" s="2"/>
      <c r="F302" s="2"/>
      <c r="G302" s="2"/>
      <c r="H302" s="2"/>
      <c r="I302" s="2"/>
      <c r="J302" s="2"/>
      <c r="K302" s="2"/>
      <c r="L302" s="2"/>
      <c r="M302" s="2"/>
      <c r="N302" s="25"/>
      <c r="O302" s="25"/>
      <c r="P302" s="25"/>
    </row>
    <row r="303" spans="1:16" ht="15.75" thickBot="1" x14ac:dyDescent="0.3">
      <c r="A303" s="26"/>
      <c r="B303" s="2"/>
      <c r="C303" s="2"/>
      <c r="D303" s="2"/>
      <c r="E303" s="2"/>
      <c r="F303" s="2"/>
      <c r="G303" s="2"/>
      <c r="H303" s="2"/>
      <c r="I303" s="2"/>
      <c r="J303" s="2"/>
      <c r="K303" s="2"/>
      <c r="L303" s="2"/>
      <c r="M303" s="2"/>
      <c r="N303" s="25"/>
      <c r="O303" s="25"/>
      <c r="P303" s="25"/>
    </row>
    <row r="304" spans="1:16" ht="15.75" thickBot="1" x14ac:dyDescent="0.3">
      <c r="A304" s="26"/>
      <c r="B304" s="2"/>
      <c r="C304" s="2"/>
      <c r="D304" s="2"/>
      <c r="E304" s="2"/>
      <c r="F304" s="2"/>
      <c r="G304" s="2"/>
      <c r="H304" s="2"/>
      <c r="I304" s="2"/>
      <c r="J304" s="2"/>
      <c r="K304" s="2"/>
      <c r="L304" s="2"/>
      <c r="M304" s="2"/>
      <c r="N304" s="25"/>
      <c r="O304" s="25"/>
      <c r="P304" s="25"/>
    </row>
    <row r="305" spans="1:16" ht="15.75" thickBot="1" x14ac:dyDescent="0.3">
      <c r="A305" s="26"/>
      <c r="B305" s="2"/>
      <c r="C305" s="2"/>
      <c r="D305" s="2"/>
      <c r="E305" s="2"/>
      <c r="F305" s="2"/>
      <c r="G305" s="2"/>
      <c r="H305" s="2"/>
      <c r="I305" s="2"/>
      <c r="J305" s="2"/>
      <c r="K305" s="2"/>
      <c r="L305" s="2"/>
      <c r="M305" s="2"/>
      <c r="N305" s="25"/>
      <c r="O305" s="25"/>
      <c r="P305" s="25"/>
    </row>
    <row r="306" spans="1:16" ht="15.75" thickBot="1" x14ac:dyDescent="0.3">
      <c r="A306" s="26"/>
      <c r="B306" s="2"/>
      <c r="C306" s="2"/>
      <c r="D306" s="2"/>
      <c r="E306" s="2"/>
      <c r="F306" s="2"/>
      <c r="G306" s="2"/>
      <c r="H306" s="2"/>
      <c r="I306" s="2"/>
      <c r="J306" s="2"/>
      <c r="K306" s="2"/>
      <c r="L306" s="2"/>
      <c r="M306" s="2"/>
      <c r="N306" s="25"/>
      <c r="O306" s="25"/>
      <c r="P306" s="25"/>
    </row>
  </sheetData>
  <sheetProtection password="C1F7" sheet="1" objects="1" scenarios="1" formatCells="0" formatColumns="0" formatRows="0" deleteRows="0" selectLockedCells="1"/>
  <customSheetViews>
    <customSheetView guid="{C936374E-500B-4647-8057-960252C9D7A6}" hiddenRows="1" hiddenColumns="1">
      <selection activeCell="A4" sqref="A4"/>
      <pageMargins left="0.7" right="0.7" top="0.75" bottom="0.75" header="0.3" footer="0.3"/>
    </customSheetView>
    <customSheetView guid="{588B76AD-C80A-425D-B603-4DCA5EBC57CA}" hiddenRows="1" hiddenColumns="1">
      <selection activeCell="C1" sqref="C1:P1"/>
      <pageMargins left="0.7" right="0.7" top="0.75" bottom="0.75" header="0.3" footer="0.3"/>
    </customSheetView>
    <customSheetView guid="{894FFE4A-89D6-4594-ACB4-38EE31A202A4}" hiddenRows="1" hiddenColumns="1">
      <selection activeCell="A4" sqref="A4"/>
      <pageMargins left="0.7" right="0.7" top="0.75" bottom="0.75" header="0.3" footer="0.3"/>
    </customSheetView>
  </customSheetViews>
  <mergeCells count="20">
    <mergeCell ref="C3:P3"/>
    <mergeCell ref="N6:P6"/>
    <mergeCell ref="A5:A7"/>
    <mergeCell ref="B5:P5"/>
    <mergeCell ref="B6:B7"/>
    <mergeCell ref="C6:C7"/>
    <mergeCell ref="D6:D7"/>
    <mergeCell ref="E6:E7"/>
    <mergeCell ref="A1:B1"/>
    <mergeCell ref="C1:P1"/>
    <mergeCell ref="L6:L7"/>
    <mergeCell ref="M6:M7"/>
    <mergeCell ref="F6:F7"/>
    <mergeCell ref="G6:G7"/>
    <mergeCell ref="H6:H7"/>
    <mergeCell ref="I6:I7"/>
    <mergeCell ref="J6:J7"/>
    <mergeCell ref="K6:K7"/>
    <mergeCell ref="A2:B2"/>
    <mergeCell ref="A3:B3"/>
  </mergeCells>
  <conditionalFormatting sqref="O307:P65536">
    <cfRule type="cellIs" dxfId="3" priority="63" stopIfTrue="1" operator="greaterThan">
      <formula>59.99999999</formula>
    </cfRule>
    <cfRule type="cellIs" dxfId="2" priority="64" stopIfTrue="1" operator="between">
      <formula>39.9999</formula>
      <formula>59.9999</formula>
    </cfRule>
  </conditionalFormatting>
  <conditionalFormatting sqref="O50:P306">
    <cfRule type="cellIs" dxfId="1" priority="59" stopIfTrue="1" operator="greaterThan">
      <formula>59.99999999</formula>
    </cfRule>
    <cfRule type="cellIs" dxfId="0" priority="60" stopIfTrue="1" operator="between">
      <formula>39.9999</formula>
      <formula>59.9999</formula>
    </cfRule>
  </conditionalFormatting>
  <dataValidations xWindow="332" yWindow="186" count="1">
    <dataValidation type="list" showInputMessage="1" showErrorMessage="1" promptTitle="Select" prompt="YES/NO from drop-down" sqref="C2">
      <formula1>completed</formula1>
    </dataValidation>
  </dataValidations>
  <pageMargins left="0.7" right="0.7" top="0.75" bottom="0.75" header="0.3" footer="0.3"/>
  <pageSetup paperSize="9" orientation="portrait" verticalDpi="0" r:id="rId1"/>
  <headerFooter>
    <oddHeader xml:space="preserve">&amp;L&amp;"Arial,Regular"&amp;12&amp;K000000Classification: NULBC &amp;BUNCLASSIFIED </oddHeader>
    <oddFooter xml:space="preserve">&amp;L&amp;"Arial,Regular"&amp;12&amp;K000000Classification: NULBC &amp;BUNCLASSIFIED </oddFooter>
    <evenHeader xml:space="preserve">&amp;L&amp;"Arial,Regular"&amp;12&amp;K000000Classification: NULBC &amp;BUNCLASSIFIED </evenHeader>
    <evenFooter xml:space="preserve">&amp;L&amp;"Arial,Regular"&amp;12&amp;K000000Classification: NULBC &amp;BUNCLASSIFIED </evenFooter>
    <firstHeader xml:space="preserve">&amp;L&amp;"Arial,Regular"&amp;12&amp;K000000Classification: NULBC &amp;BUNCLASSIFIED </firstHeader>
    <firstFooter xml:space="preserve">&amp;L&amp;"Arial,Regular"&amp;12&amp;K000000Classification: NULBC &amp;BUNCLASSIFIED </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S14"/>
  <sheetViews>
    <sheetView topLeftCell="L2" workbookViewId="0">
      <selection activeCell="S2" sqref="S2"/>
    </sheetView>
  </sheetViews>
  <sheetFormatPr defaultRowHeight="15" x14ac:dyDescent="0.25"/>
  <cols>
    <col min="1" max="1" width="16" bestFit="1" customWidth="1"/>
    <col min="2" max="2" width="39.28515625" bestFit="1" customWidth="1"/>
    <col min="3" max="3" width="32" bestFit="1" customWidth="1"/>
    <col min="4" max="4" width="21.7109375" style="17" bestFit="1" customWidth="1"/>
    <col min="5" max="5" width="31.7109375" bestFit="1" customWidth="1"/>
    <col min="6" max="6" width="39.28515625" bestFit="1" customWidth="1"/>
    <col min="7" max="7" width="28.140625" bestFit="1" customWidth="1"/>
    <col min="8" max="8" width="32.140625" bestFit="1" customWidth="1"/>
    <col min="9" max="9" width="28" bestFit="1" customWidth="1"/>
    <col min="10" max="10" width="17.7109375" bestFit="1" customWidth="1"/>
    <col min="11" max="11" width="19" bestFit="1" customWidth="1"/>
    <col min="12" max="12" width="34.7109375" bestFit="1" customWidth="1"/>
    <col min="13" max="13" width="22.140625" bestFit="1" customWidth="1"/>
    <col min="14" max="14" width="6.140625" bestFit="1" customWidth="1"/>
    <col min="19" max="19" width="13.140625" customWidth="1"/>
  </cols>
  <sheetData>
    <row r="1" spans="1:19" hidden="1" x14ac:dyDescent="0.25">
      <c r="C1">
        <v>1</v>
      </c>
      <c r="D1" s="17">
        <v>2</v>
      </c>
      <c r="E1">
        <v>3</v>
      </c>
      <c r="F1">
        <v>4</v>
      </c>
      <c r="G1">
        <v>5</v>
      </c>
      <c r="H1">
        <v>6</v>
      </c>
      <c r="I1">
        <v>7</v>
      </c>
      <c r="J1">
        <v>8</v>
      </c>
      <c r="K1">
        <v>9</v>
      </c>
      <c r="L1">
        <v>10</v>
      </c>
      <c r="M1">
        <v>11</v>
      </c>
      <c r="N1">
        <v>12</v>
      </c>
    </row>
    <row r="2" spans="1:19" x14ac:dyDescent="0.25">
      <c r="A2" t="s">
        <v>176</v>
      </c>
      <c r="B2" t="s">
        <v>100</v>
      </c>
      <c r="C2" t="s">
        <v>101</v>
      </c>
      <c r="D2" s="17" t="s">
        <v>107</v>
      </c>
      <c r="E2" t="s">
        <v>114</v>
      </c>
      <c r="F2" t="s">
        <v>120</v>
      </c>
      <c r="G2" t="s">
        <v>126</v>
      </c>
      <c r="H2" t="s">
        <v>134</v>
      </c>
      <c r="I2" t="s">
        <v>142</v>
      </c>
      <c r="J2" t="s">
        <v>151</v>
      </c>
      <c r="K2" t="s">
        <v>157</v>
      </c>
      <c r="L2" t="s">
        <v>166</v>
      </c>
      <c r="M2" t="s">
        <v>171</v>
      </c>
      <c r="N2" t="s">
        <v>106</v>
      </c>
      <c r="O2" t="s">
        <v>189</v>
      </c>
      <c r="P2" t="s">
        <v>195</v>
      </c>
      <c r="Q2" t="s">
        <v>222</v>
      </c>
    </row>
    <row r="3" spans="1:19" ht="75" x14ac:dyDescent="0.25">
      <c r="A3" t="s">
        <v>74</v>
      </c>
      <c r="B3" t="s">
        <v>101</v>
      </c>
      <c r="C3" t="s">
        <v>102</v>
      </c>
      <c r="D3" s="17" t="s">
        <v>108</v>
      </c>
      <c r="E3" s="17" t="s">
        <v>115</v>
      </c>
      <c r="F3" s="17" t="s">
        <v>121</v>
      </c>
      <c r="G3" s="17" t="s">
        <v>127</v>
      </c>
      <c r="H3" s="17" t="s">
        <v>135</v>
      </c>
      <c r="I3" s="17" t="s">
        <v>143</v>
      </c>
      <c r="J3" s="17" t="s">
        <v>152</v>
      </c>
      <c r="K3" s="17" t="s">
        <v>158</v>
      </c>
      <c r="L3" s="17" t="s">
        <v>167</v>
      </c>
      <c r="M3" s="17" t="s">
        <v>172</v>
      </c>
      <c r="N3" s="17" t="s">
        <v>106</v>
      </c>
      <c r="O3" s="17" t="s">
        <v>190</v>
      </c>
      <c r="P3" s="17" t="s">
        <v>44</v>
      </c>
      <c r="Q3" s="17" t="s">
        <v>210</v>
      </c>
      <c r="S3" s="17" t="s">
        <v>252</v>
      </c>
    </row>
    <row r="4" spans="1:19" ht="75" x14ac:dyDescent="0.25">
      <c r="A4" t="s">
        <v>75</v>
      </c>
      <c r="B4" t="s">
        <v>107</v>
      </c>
      <c r="C4" t="s">
        <v>103</v>
      </c>
      <c r="D4" s="17" t="s">
        <v>109</v>
      </c>
      <c r="E4" s="17" t="s">
        <v>116</v>
      </c>
      <c r="F4" s="17" t="s">
        <v>122</v>
      </c>
      <c r="G4" s="17" t="s">
        <v>128</v>
      </c>
      <c r="H4" s="17" t="s">
        <v>136</v>
      </c>
      <c r="I4" s="17" t="s">
        <v>144</v>
      </c>
      <c r="J4" s="17" t="s">
        <v>153</v>
      </c>
      <c r="K4" s="17" t="s">
        <v>159</v>
      </c>
      <c r="L4" s="17" t="s">
        <v>168</v>
      </c>
      <c r="M4" s="17" t="s">
        <v>173</v>
      </c>
      <c r="O4" s="17" t="s">
        <v>45</v>
      </c>
      <c r="P4" s="17" t="s">
        <v>46</v>
      </c>
      <c r="Q4" s="17" t="s">
        <v>211</v>
      </c>
      <c r="S4" s="17" t="s">
        <v>251</v>
      </c>
    </row>
    <row r="5" spans="1:19" ht="60" x14ac:dyDescent="0.25">
      <c r="B5" t="s">
        <v>114</v>
      </c>
      <c r="C5" t="s">
        <v>104</v>
      </c>
      <c r="D5" s="17" t="s">
        <v>110</v>
      </c>
      <c r="E5" s="17" t="s">
        <v>117</v>
      </c>
      <c r="F5" s="17" t="s">
        <v>123</v>
      </c>
      <c r="G5" s="17" t="s">
        <v>129</v>
      </c>
      <c r="H5" s="17" t="s">
        <v>137</v>
      </c>
      <c r="I5" s="17" t="s">
        <v>145</v>
      </c>
      <c r="J5" s="17" t="s">
        <v>154</v>
      </c>
      <c r="K5" s="17" t="s">
        <v>160</v>
      </c>
      <c r="L5" s="17" t="s">
        <v>169</v>
      </c>
      <c r="M5" s="17" t="s">
        <v>174</v>
      </c>
      <c r="O5" s="17" t="s">
        <v>191</v>
      </c>
      <c r="Q5" s="17" t="s">
        <v>212</v>
      </c>
    </row>
    <row r="6" spans="1:19" ht="60" x14ac:dyDescent="0.25">
      <c r="B6" t="s">
        <v>120</v>
      </c>
      <c r="C6" t="s">
        <v>105</v>
      </c>
      <c r="D6" s="17" t="s">
        <v>111</v>
      </c>
      <c r="E6" s="17" t="s">
        <v>118</v>
      </c>
      <c r="F6" s="17" t="s">
        <v>124</v>
      </c>
      <c r="G6" s="17" t="s">
        <v>130</v>
      </c>
      <c r="H6" s="17" t="s">
        <v>138</v>
      </c>
      <c r="I6" s="17" t="s">
        <v>146</v>
      </c>
      <c r="J6" s="17" t="s">
        <v>155</v>
      </c>
      <c r="K6" s="17" t="s">
        <v>161</v>
      </c>
      <c r="L6" s="17" t="s">
        <v>170</v>
      </c>
      <c r="M6" s="17" t="s">
        <v>163</v>
      </c>
      <c r="O6" s="17" t="s">
        <v>35</v>
      </c>
      <c r="Q6" s="17" t="s">
        <v>213</v>
      </c>
    </row>
    <row r="7" spans="1:19" ht="180" x14ac:dyDescent="0.25">
      <c r="B7" t="s">
        <v>126</v>
      </c>
      <c r="C7" t="s">
        <v>106</v>
      </c>
      <c r="D7" s="17" t="s">
        <v>112</v>
      </c>
      <c r="E7" s="17" t="s">
        <v>119</v>
      </c>
      <c r="F7" s="17" t="s">
        <v>125</v>
      </c>
      <c r="G7" s="17" t="s">
        <v>131</v>
      </c>
      <c r="H7" s="17" t="s">
        <v>139</v>
      </c>
      <c r="I7" s="17" t="s">
        <v>147</v>
      </c>
      <c r="J7" s="17" t="s">
        <v>156</v>
      </c>
      <c r="K7" s="17" t="s">
        <v>162</v>
      </c>
      <c r="L7" s="17" t="s">
        <v>106</v>
      </c>
      <c r="M7" s="17" t="s">
        <v>175</v>
      </c>
      <c r="O7" s="17" t="s">
        <v>192</v>
      </c>
      <c r="Q7" s="17" t="s">
        <v>215</v>
      </c>
    </row>
    <row r="8" spans="1:19" ht="60" x14ac:dyDescent="0.25">
      <c r="B8" t="s">
        <v>134</v>
      </c>
      <c r="D8" s="17" t="s">
        <v>113</v>
      </c>
      <c r="E8" s="17" t="s">
        <v>106</v>
      </c>
      <c r="G8" s="17" t="s">
        <v>132</v>
      </c>
      <c r="H8" s="17" t="s">
        <v>140</v>
      </c>
      <c r="I8" s="17" t="s">
        <v>148</v>
      </c>
      <c r="J8" s="17" t="s">
        <v>106</v>
      </c>
      <c r="K8" s="17" t="s">
        <v>163</v>
      </c>
      <c r="M8" s="17" t="s">
        <v>106</v>
      </c>
      <c r="O8" s="17" t="s">
        <v>193</v>
      </c>
      <c r="Q8" s="17" t="s">
        <v>214</v>
      </c>
    </row>
    <row r="9" spans="1:19" ht="48" x14ac:dyDescent="0.25">
      <c r="B9" t="s">
        <v>142</v>
      </c>
      <c r="D9" s="17" t="s">
        <v>106</v>
      </c>
      <c r="G9" s="17" t="s">
        <v>133</v>
      </c>
      <c r="H9" s="17" t="s">
        <v>141</v>
      </c>
      <c r="I9" s="17" t="s">
        <v>149</v>
      </c>
      <c r="K9" s="17" t="s">
        <v>164</v>
      </c>
      <c r="O9" s="17" t="s">
        <v>194</v>
      </c>
      <c r="Q9" s="17" t="s">
        <v>216</v>
      </c>
    </row>
    <row r="10" spans="1:19" ht="60" x14ac:dyDescent="0.25">
      <c r="B10" t="s">
        <v>151</v>
      </c>
      <c r="H10" s="17" t="s">
        <v>106</v>
      </c>
      <c r="I10" s="17" t="s">
        <v>150</v>
      </c>
      <c r="K10" s="17" t="s">
        <v>165</v>
      </c>
      <c r="O10" s="17" t="s">
        <v>106</v>
      </c>
    </row>
    <row r="11" spans="1:19" x14ac:dyDescent="0.25">
      <c r="B11" t="s">
        <v>157</v>
      </c>
      <c r="I11" s="17" t="s">
        <v>106</v>
      </c>
      <c r="K11" s="17" t="s">
        <v>106</v>
      </c>
    </row>
    <row r="12" spans="1:19" x14ac:dyDescent="0.25">
      <c r="B12" t="s">
        <v>166</v>
      </c>
    </row>
    <row r="13" spans="1:19" x14ac:dyDescent="0.25">
      <c r="B13" t="s">
        <v>171</v>
      </c>
    </row>
    <row r="14" spans="1:19" x14ac:dyDescent="0.25">
      <c r="B14" t="s">
        <v>106</v>
      </c>
    </row>
  </sheetData>
  <customSheetViews>
    <customSheetView guid="{C936374E-500B-4647-8057-960252C9D7A6}" hiddenRows="1" state="veryHidden" topLeftCell="I2">
      <selection activeCell="Q3" sqref="Q3:Q9"/>
      <pageMargins left="0.7" right="0.7" top="0.75" bottom="0.75" header="0.3" footer="0.3"/>
    </customSheetView>
    <customSheetView guid="{588B76AD-C80A-425D-B603-4DCA5EBC57CA}" hiddenRows="1" state="veryHidden" topLeftCell="I2">
      <selection activeCell="Q3" sqref="Q3:Q9"/>
      <pageMargins left="0.7" right="0.7" top="0.75" bottom="0.75" header="0.3" footer="0.3"/>
    </customSheetView>
    <customSheetView guid="{894FFE4A-89D6-4594-ACB4-38EE31A202A4}" hiddenRows="1" state="veryHidden" topLeftCell="I2">
      <selection activeCell="Q3" sqref="Q3:Q9"/>
      <pageMargins left="0.7" right="0.7" top="0.75" bottom="0.75" header="0.3" footer="0.3"/>
    </customSheetView>
  </customSheetViews>
  <pageMargins left="0.7" right="0.7" top="0.75" bottom="0.75" header="0.3" footer="0.3"/>
  <pageSetup paperSize="9" orientation="portrait" r:id="rId1"/>
  <headerFooter>
    <oddHeader xml:space="preserve">&amp;L&amp;"Arial,Regular"&amp;12&amp;K000000Classification: NULBC &amp;BUNCLASSIFIED </oddHeader>
    <oddFooter xml:space="preserve">&amp;L&amp;"Arial,Regular"&amp;12&amp;K000000Classification: NULBC &amp;BUNCLASSIFIED </oddFooter>
    <evenHeader xml:space="preserve">&amp;L&amp;"Arial,Regular"&amp;12&amp;K000000Classification: NULBC &amp;BUNCLASSIFIED </evenHeader>
    <evenFooter xml:space="preserve">&amp;L&amp;"Arial,Regular"&amp;12&amp;K000000Classification: NULBC &amp;BUNCLASSIFIED </evenFooter>
    <firstHeader xml:space="preserve">&amp;L&amp;"Arial,Regular"&amp;12&amp;K000000Classification: NULBC &amp;BUNCLASSIFIED </firstHeader>
    <firstFooter xml:space="preserve">&amp;L&amp;"Arial,Regular"&amp;12&amp;K000000Classification: NULBC &amp;BUNCLASSIFIED </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12"/>
  <sheetViews>
    <sheetView workbookViewId="0">
      <selection activeCell="C2" sqref="C2"/>
    </sheetView>
  </sheetViews>
  <sheetFormatPr defaultRowHeight="15" x14ac:dyDescent="0.25"/>
  <cols>
    <col min="2" max="3" width="12.85546875" customWidth="1"/>
  </cols>
  <sheetData>
    <row r="1" spans="1:3" x14ac:dyDescent="0.25">
      <c r="A1" t="s">
        <v>78</v>
      </c>
      <c r="B1" t="s">
        <v>79</v>
      </c>
      <c r="C1" t="s">
        <v>99</v>
      </c>
    </row>
    <row r="2" spans="1:3" x14ac:dyDescent="0.25">
      <c r="A2" t="s">
        <v>76</v>
      </c>
      <c r="B2">
        <f>'Table 2.1'!C2</f>
        <v>0</v>
      </c>
      <c r="C2" t="str">
        <f>'Table 2.1'!C3</f>
        <v/>
      </c>
    </row>
    <row r="3" spans="1:3" x14ac:dyDescent="0.25">
      <c r="A3" t="s">
        <v>77</v>
      </c>
      <c r="B3">
        <f>'Table 2.2'!C2</f>
        <v>0</v>
      </c>
      <c r="C3" t="str">
        <f>'Table 2.2'!C3</f>
        <v/>
      </c>
    </row>
    <row r="4" spans="1:3" x14ac:dyDescent="0.25">
      <c r="A4" t="s">
        <v>80</v>
      </c>
      <c r="B4" t="str">
        <f>'Table A.1'!C2</f>
        <v>YES</v>
      </c>
      <c r="C4" t="str">
        <f>'Table A.1'!C3</f>
        <v/>
      </c>
    </row>
    <row r="5" spans="1:3" x14ac:dyDescent="0.25">
      <c r="A5" t="s">
        <v>81</v>
      </c>
      <c r="B5" t="str">
        <f>'Table A.2'!C2</f>
        <v>YES</v>
      </c>
      <c r="C5" t="str">
        <f>'Table A.2'!C3</f>
        <v/>
      </c>
    </row>
    <row r="6" spans="1:3" x14ac:dyDescent="0.25">
      <c r="A6" t="s">
        <v>82</v>
      </c>
      <c r="B6" t="str">
        <f>'Table A.3'!C2</f>
        <v>YES</v>
      </c>
      <c r="C6">
        <f>'Table A.3'!C3</f>
        <v>0</v>
      </c>
    </row>
    <row r="7" spans="1:3" x14ac:dyDescent="0.25">
      <c r="A7" t="s">
        <v>83</v>
      </c>
      <c r="B7">
        <f>'Table A.4'!C2</f>
        <v>0</v>
      </c>
      <c r="C7" t="str">
        <f>'Table A.4'!C3</f>
        <v/>
      </c>
    </row>
    <row r="8" spans="1:3" x14ac:dyDescent="0.25">
      <c r="A8" t="s">
        <v>84</v>
      </c>
      <c r="B8" t="str">
        <f>'Table A.5'!C2</f>
        <v>NO</v>
      </c>
      <c r="C8" s="16" t="str">
        <f>'Table A.5'!C3</f>
        <v>PM10 monitoring no longer undertaken by Newcastle-under-Lyme Borough Council</v>
      </c>
    </row>
    <row r="9" spans="1:3" x14ac:dyDescent="0.25">
      <c r="A9" t="s">
        <v>85</v>
      </c>
      <c r="B9" t="str">
        <f>'Table A.6'!C2</f>
        <v>NO</v>
      </c>
      <c r="C9" t="str">
        <f>'Table A.6'!C3</f>
        <v>PM10 monitoring no longer undertaken by Newcastle-under-Lyme Borough Council</v>
      </c>
    </row>
    <row r="10" spans="1:3" x14ac:dyDescent="0.25">
      <c r="A10" t="s">
        <v>86</v>
      </c>
      <c r="B10" t="str">
        <f>'Table A.7'!C2</f>
        <v>NO</v>
      </c>
      <c r="C10" t="str">
        <f>'Table A.7'!C3</f>
        <v>PM2.5 monitoring is not undertaken by Newcastle-under-Lyme Borough Council</v>
      </c>
    </row>
    <row r="11" spans="1:3" x14ac:dyDescent="0.25">
      <c r="A11" t="s">
        <v>87</v>
      </c>
      <c r="B11" t="str">
        <f>'Table A.8'!C2</f>
        <v>NO</v>
      </c>
      <c r="C11" t="str">
        <f>'Table A.8'!C3</f>
        <v>SO2 monitoring is not undertaken by Newcastle-under-Lyme Council</v>
      </c>
    </row>
    <row r="12" spans="1:3" x14ac:dyDescent="0.25">
      <c r="A12" t="s">
        <v>88</v>
      </c>
      <c r="B12" t="str">
        <f>'Table B.1'!C2</f>
        <v>YES</v>
      </c>
      <c r="C12" t="str">
        <f>'Table 2.1'!C3</f>
        <v/>
      </c>
    </row>
  </sheetData>
  <customSheetViews>
    <customSheetView guid="{C936374E-500B-4647-8057-960252C9D7A6}" state="veryHidden">
      <pageMargins left="0.7" right="0.7" top="0.75" bottom="0.75" header="0.3" footer="0.3"/>
    </customSheetView>
    <customSheetView guid="{588B76AD-C80A-425D-B603-4DCA5EBC57CA}" state="veryHidden">
      <pageMargins left="0.7" right="0.7" top="0.75" bottom="0.75" header="0.3" footer="0.3"/>
    </customSheetView>
    <customSheetView guid="{894FFE4A-89D6-4594-ACB4-38EE31A202A4}" state="veryHidden">
      <pageMargins left="0.7" right="0.7" top="0.75" bottom="0.75" header="0.3" footer="0.3"/>
    </customSheetView>
  </customSheetViews>
  <pageMargins left="0.7" right="0.7" top="0.75" bottom="0.75" header="0.3" footer="0.3"/>
  <pageSetup paperSize="9" orientation="portrait" verticalDpi="0" r:id="rId1"/>
  <headerFooter>
    <oddHeader xml:space="preserve">&amp;L&amp;"Arial,Regular"&amp;12&amp;K000000Classification: NULBC &amp;BUNCLASSIFIED </oddHeader>
    <oddFooter xml:space="preserve">&amp;L&amp;"Arial,Regular"&amp;12&amp;K000000Classification: NULBC &amp;BUNCLASSIFIED </oddFooter>
    <evenHeader xml:space="preserve">&amp;L&amp;"Arial,Regular"&amp;12&amp;K000000Classification: NULBC &amp;BUNCLASSIFIED </evenHeader>
    <evenFooter xml:space="preserve">&amp;L&amp;"Arial,Regular"&amp;12&amp;K000000Classification: NULBC &amp;BUNCLASSIFIED </evenFooter>
    <firstHeader xml:space="preserve">&amp;L&amp;"Arial,Regular"&amp;12&amp;K000000Classification: NULBC &amp;BUNCLASSIFIED </firstHeader>
    <firstFooter xml:space="preserve">&amp;L&amp;"Arial,Regular"&amp;12&amp;K000000Classification: NULBC &amp;BUNCLASSIFIED </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M37"/>
  <sheetViews>
    <sheetView topLeftCell="A4" zoomScale="85" zoomScaleNormal="85" workbookViewId="0">
      <selection activeCell="K15" sqref="K15"/>
    </sheetView>
  </sheetViews>
  <sheetFormatPr defaultColWidth="0" defaultRowHeight="15" zeroHeight="1" x14ac:dyDescent="0.25"/>
  <cols>
    <col min="1" max="1" width="18.85546875" style="11" customWidth="1"/>
    <col min="2" max="2" width="15" style="11" customWidth="1"/>
    <col min="3" max="4" width="19" style="11" customWidth="1"/>
    <col min="5" max="5" width="22.140625" style="11" customWidth="1"/>
    <col min="6" max="6" width="19" style="11" customWidth="1"/>
    <col min="7" max="10" width="9.85546875" style="11" customWidth="1"/>
    <col min="11" max="13" width="13.7109375" style="11" customWidth="1"/>
    <col min="14" max="16384" width="9.140625" style="1" hidden="1"/>
  </cols>
  <sheetData>
    <row r="1" spans="1:13" ht="171" customHeight="1" x14ac:dyDescent="0.25">
      <c r="A1" s="117" t="s">
        <v>219</v>
      </c>
      <c r="B1" s="117"/>
      <c r="C1" s="118" t="s">
        <v>221</v>
      </c>
      <c r="D1" s="119"/>
      <c r="E1" s="119"/>
      <c r="F1" s="119"/>
      <c r="G1" s="119"/>
      <c r="H1" s="119"/>
      <c r="I1" s="119"/>
      <c r="J1" s="119"/>
      <c r="K1" s="119"/>
      <c r="L1" s="119"/>
      <c r="M1" s="119"/>
    </row>
    <row r="2" spans="1:13" s="9" customFormat="1" ht="39" customHeight="1" x14ac:dyDescent="0.2">
      <c r="A2" s="117" t="s">
        <v>73</v>
      </c>
      <c r="B2" s="117"/>
      <c r="C2" s="56"/>
      <c r="D2" s="57"/>
      <c r="E2" s="57"/>
      <c r="F2" s="57"/>
      <c r="G2" s="57"/>
      <c r="H2" s="57"/>
      <c r="I2" s="57"/>
      <c r="J2" s="57"/>
      <c r="K2" s="57"/>
      <c r="L2" s="57"/>
      <c r="M2" s="57"/>
    </row>
    <row r="3" spans="1:13" ht="39" customHeight="1" x14ac:dyDescent="0.25">
      <c r="A3" s="122" t="str">
        <f>IF(C2="NO","Reason for Omission:","")</f>
        <v/>
      </c>
      <c r="B3" s="122"/>
      <c r="C3" s="123" t="str">
        <f>IF(C2="NO","Add explanation here, e.g. &lt;LA&gt; has no declared AQMAs.","")</f>
        <v/>
      </c>
      <c r="D3" s="123"/>
      <c r="E3" s="123"/>
      <c r="F3" s="123"/>
      <c r="G3" s="123"/>
      <c r="H3" s="123"/>
      <c r="I3" s="123"/>
      <c r="J3" s="123"/>
      <c r="K3" s="123"/>
      <c r="L3" s="123"/>
      <c r="M3" s="123"/>
    </row>
    <row r="4" spans="1:13" ht="16.5" customHeight="1" thickBot="1" x14ac:dyDescent="0.3">
      <c r="A4" s="23" t="s">
        <v>198</v>
      </c>
      <c r="B4" s="19"/>
      <c r="C4" s="14"/>
    </row>
    <row r="5" spans="1:13" ht="42" customHeight="1" thickBot="1" x14ac:dyDescent="0.3">
      <c r="A5" s="120" t="s">
        <v>0</v>
      </c>
      <c r="B5" s="120" t="s">
        <v>1</v>
      </c>
      <c r="C5" s="120" t="s">
        <v>2</v>
      </c>
      <c r="D5" s="120" t="s">
        <v>3</v>
      </c>
      <c r="E5" s="120" t="s">
        <v>4</v>
      </c>
      <c r="F5" s="120" t="s">
        <v>72</v>
      </c>
      <c r="G5" s="114" t="s">
        <v>5</v>
      </c>
      <c r="H5" s="115"/>
      <c r="I5" s="115"/>
      <c r="J5" s="116"/>
      <c r="K5" s="114" t="s">
        <v>254</v>
      </c>
      <c r="L5" s="115"/>
      <c r="M5" s="116"/>
    </row>
    <row r="6" spans="1:13" ht="27" customHeight="1" thickBot="1" x14ac:dyDescent="0.3">
      <c r="A6" s="121"/>
      <c r="B6" s="121"/>
      <c r="C6" s="121"/>
      <c r="D6" s="121"/>
      <c r="E6" s="121"/>
      <c r="F6" s="121"/>
      <c r="G6" s="112" t="s">
        <v>6</v>
      </c>
      <c r="H6" s="113"/>
      <c r="I6" s="112" t="s">
        <v>7</v>
      </c>
      <c r="J6" s="113"/>
      <c r="K6" s="59" t="s">
        <v>8</v>
      </c>
      <c r="L6" s="59" t="s">
        <v>255</v>
      </c>
      <c r="M6" s="59" t="s">
        <v>256</v>
      </c>
    </row>
    <row r="7" spans="1:13" ht="77.25" customHeight="1" thickBot="1" x14ac:dyDescent="0.3">
      <c r="A7" s="60" t="s">
        <v>257</v>
      </c>
      <c r="B7" s="61" t="s">
        <v>258</v>
      </c>
      <c r="C7" s="61" t="s">
        <v>259</v>
      </c>
      <c r="D7" s="61" t="s">
        <v>260</v>
      </c>
      <c r="E7" s="61" t="s">
        <v>261</v>
      </c>
      <c r="F7" s="62" t="s">
        <v>75</v>
      </c>
      <c r="G7" s="61">
        <v>47.99</v>
      </c>
      <c r="H7" s="61" t="s">
        <v>270</v>
      </c>
      <c r="I7" s="61">
        <v>58.02</v>
      </c>
      <c r="J7" s="61" t="s">
        <v>270</v>
      </c>
      <c r="K7" s="75" t="s">
        <v>440</v>
      </c>
      <c r="L7" s="75">
        <v>2018</v>
      </c>
      <c r="M7" s="74" t="s">
        <v>439</v>
      </c>
    </row>
    <row r="8" spans="1:13" ht="141" thickBot="1" x14ac:dyDescent="0.3">
      <c r="A8" s="63" t="s">
        <v>262</v>
      </c>
      <c r="B8" s="61" t="s">
        <v>258</v>
      </c>
      <c r="C8" s="61" t="s">
        <v>259</v>
      </c>
      <c r="D8" s="62" t="s">
        <v>263</v>
      </c>
      <c r="E8" s="62" t="s">
        <v>264</v>
      </c>
      <c r="F8" s="62" t="s">
        <v>75</v>
      </c>
      <c r="G8" s="62">
        <v>58.8</v>
      </c>
      <c r="H8" s="61" t="s">
        <v>270</v>
      </c>
      <c r="I8" s="62">
        <v>83.88</v>
      </c>
      <c r="J8" s="61" t="s">
        <v>270</v>
      </c>
      <c r="K8" s="75" t="s">
        <v>441</v>
      </c>
      <c r="L8" s="75">
        <v>2018</v>
      </c>
      <c r="M8" s="74" t="s">
        <v>439</v>
      </c>
    </row>
    <row r="9" spans="1:13" ht="102.75" thickBot="1" x14ac:dyDescent="0.3">
      <c r="A9" s="60" t="s">
        <v>265</v>
      </c>
      <c r="B9" s="61" t="s">
        <v>258</v>
      </c>
      <c r="C9" s="61" t="s">
        <v>259</v>
      </c>
      <c r="D9" s="61" t="s">
        <v>263</v>
      </c>
      <c r="E9" s="61" t="s">
        <v>266</v>
      </c>
      <c r="F9" s="62" t="s">
        <v>75</v>
      </c>
      <c r="G9" s="61">
        <v>46.5</v>
      </c>
      <c r="H9" s="61" t="s">
        <v>270</v>
      </c>
      <c r="I9" s="61">
        <v>52.27</v>
      </c>
      <c r="J9" s="61" t="s">
        <v>270</v>
      </c>
      <c r="K9" s="75" t="s">
        <v>442</v>
      </c>
      <c r="L9" s="75">
        <v>2018</v>
      </c>
      <c r="M9" s="74" t="s">
        <v>439</v>
      </c>
    </row>
    <row r="10" spans="1:13" ht="77.25" thickBot="1" x14ac:dyDescent="0.3">
      <c r="A10" s="60" t="s">
        <v>267</v>
      </c>
      <c r="B10" s="61" t="s">
        <v>258</v>
      </c>
      <c r="C10" s="61" t="s">
        <v>259</v>
      </c>
      <c r="D10" s="64" t="s">
        <v>268</v>
      </c>
      <c r="E10" s="64" t="s">
        <v>269</v>
      </c>
      <c r="F10" s="62" t="s">
        <v>74</v>
      </c>
      <c r="G10" s="64">
        <v>52.1</v>
      </c>
      <c r="H10" s="61" t="s">
        <v>270</v>
      </c>
      <c r="I10" s="64">
        <v>56.65</v>
      </c>
      <c r="J10" s="61" t="s">
        <v>270</v>
      </c>
      <c r="K10" s="76" t="s">
        <v>443</v>
      </c>
      <c r="L10" s="76">
        <v>2018</v>
      </c>
      <c r="M10" s="74" t="s">
        <v>439</v>
      </c>
    </row>
    <row r="11" spans="1:13" ht="15.75" thickBot="1" x14ac:dyDescent="0.3">
      <c r="A11" s="28"/>
      <c r="B11" s="29"/>
      <c r="C11" s="39"/>
      <c r="D11" s="27"/>
      <c r="E11" s="27"/>
      <c r="F11" s="2"/>
      <c r="G11" s="27"/>
      <c r="H11" s="39"/>
      <c r="I11" s="27"/>
      <c r="J11" s="39"/>
      <c r="K11" s="27"/>
      <c r="L11" s="27"/>
      <c r="M11" s="27"/>
    </row>
    <row r="12" spans="1:13" ht="15.75" thickBot="1" x14ac:dyDescent="0.3">
      <c r="A12" s="28"/>
      <c r="B12" s="29"/>
      <c r="C12" s="39"/>
      <c r="D12" s="27"/>
      <c r="E12" s="27"/>
      <c r="F12" s="2"/>
      <c r="G12" s="27"/>
      <c r="H12" s="39"/>
      <c r="I12" s="27"/>
      <c r="J12" s="39"/>
      <c r="K12" s="27"/>
      <c r="L12" s="27"/>
      <c r="M12" s="27"/>
    </row>
    <row r="13" spans="1:13" ht="15.75" thickBot="1" x14ac:dyDescent="0.3">
      <c r="A13" s="28"/>
      <c r="B13" s="29"/>
      <c r="C13" s="39"/>
      <c r="D13" s="27"/>
      <c r="E13" s="27"/>
      <c r="F13" s="2"/>
      <c r="G13" s="27"/>
      <c r="H13" s="39"/>
      <c r="I13" s="27"/>
      <c r="J13" s="39"/>
      <c r="K13" s="27"/>
      <c r="L13" s="27"/>
      <c r="M13" s="27"/>
    </row>
    <row r="14" spans="1:13" ht="15.75" thickBot="1" x14ac:dyDescent="0.3">
      <c r="A14" s="28"/>
      <c r="B14" s="29"/>
      <c r="C14" s="39"/>
      <c r="D14" s="27"/>
      <c r="E14" s="27"/>
      <c r="F14" s="2"/>
      <c r="G14" s="27"/>
      <c r="H14" s="39"/>
      <c r="I14" s="27"/>
      <c r="J14" s="39"/>
      <c r="K14" s="27"/>
      <c r="L14" s="27"/>
      <c r="M14" s="27"/>
    </row>
    <row r="15" spans="1:13" ht="15.75" thickBot="1" x14ac:dyDescent="0.3">
      <c r="A15" s="28"/>
      <c r="B15" s="29"/>
      <c r="C15" s="39"/>
      <c r="D15" s="27"/>
      <c r="E15" s="27"/>
      <c r="F15" s="2"/>
      <c r="G15" s="27"/>
      <c r="H15" s="39"/>
      <c r="I15" s="27"/>
      <c r="J15" s="39"/>
      <c r="K15" s="27"/>
      <c r="L15" s="27"/>
      <c r="M15" s="27"/>
    </row>
    <row r="16" spans="1:13" ht="15.75" thickBot="1" x14ac:dyDescent="0.3">
      <c r="A16" s="28"/>
      <c r="B16" s="29"/>
      <c r="C16" s="39"/>
      <c r="D16" s="27"/>
      <c r="E16" s="27"/>
      <c r="F16" s="2"/>
      <c r="G16" s="27"/>
      <c r="H16" s="39"/>
      <c r="I16" s="27"/>
      <c r="J16" s="39"/>
      <c r="K16" s="27"/>
      <c r="L16" s="27"/>
      <c r="M16" s="27"/>
    </row>
    <row r="17" spans="1:13" ht="15.75" thickBot="1" x14ac:dyDescent="0.3">
      <c r="A17" s="28"/>
      <c r="B17" s="29"/>
      <c r="C17" s="39"/>
      <c r="D17" s="27"/>
      <c r="E17" s="27"/>
      <c r="F17" s="2"/>
      <c r="G17" s="27"/>
      <c r="H17" s="39"/>
      <c r="I17" s="27"/>
      <c r="J17" s="39"/>
      <c r="K17" s="27"/>
      <c r="L17" s="27"/>
      <c r="M17" s="27"/>
    </row>
    <row r="18" spans="1:13" ht="15.75" thickBot="1" x14ac:dyDescent="0.3">
      <c r="A18" s="28"/>
      <c r="B18" s="29"/>
      <c r="C18" s="39"/>
      <c r="D18" s="27"/>
      <c r="E18" s="27"/>
      <c r="F18" s="2"/>
      <c r="G18" s="27"/>
      <c r="H18" s="39"/>
      <c r="I18" s="27"/>
      <c r="J18" s="39"/>
      <c r="K18" s="27"/>
      <c r="L18" s="27"/>
      <c r="M18" s="27"/>
    </row>
    <row r="19" spans="1:13" ht="15.75" thickBot="1" x14ac:dyDescent="0.3">
      <c r="A19" s="28"/>
      <c r="B19" s="29"/>
      <c r="C19" s="39"/>
      <c r="D19" s="27"/>
      <c r="E19" s="27"/>
      <c r="F19" s="2"/>
      <c r="G19" s="27"/>
      <c r="H19" s="39"/>
      <c r="I19" s="27"/>
      <c r="J19" s="39"/>
      <c r="K19" s="27"/>
      <c r="L19" s="27"/>
      <c r="M19" s="27"/>
    </row>
    <row r="20" spans="1:13" ht="15.75" thickBot="1" x14ac:dyDescent="0.3">
      <c r="A20" s="28"/>
      <c r="B20" s="29"/>
      <c r="C20" s="39"/>
      <c r="D20" s="27"/>
      <c r="E20" s="27"/>
      <c r="F20" s="2"/>
      <c r="G20" s="27"/>
      <c r="H20" s="39"/>
      <c r="I20" s="27"/>
      <c r="J20" s="39"/>
      <c r="K20" s="27"/>
      <c r="L20" s="27"/>
      <c r="M20" s="27"/>
    </row>
    <row r="21" spans="1:13" ht="15.75" thickBot="1" x14ac:dyDescent="0.3">
      <c r="A21" s="28"/>
      <c r="B21" s="29"/>
      <c r="C21" s="39"/>
      <c r="D21" s="27"/>
      <c r="E21" s="27"/>
      <c r="F21" s="2"/>
      <c r="G21" s="27"/>
      <c r="H21" s="39"/>
      <c r="I21" s="27"/>
      <c r="J21" s="39"/>
      <c r="K21" s="27"/>
      <c r="L21" s="27"/>
      <c r="M21" s="27"/>
    </row>
    <row r="22" spans="1:13" ht="15.75" thickBot="1" x14ac:dyDescent="0.3">
      <c r="A22" s="28"/>
      <c r="B22" s="29"/>
      <c r="C22" s="39"/>
      <c r="D22" s="27"/>
      <c r="E22" s="27"/>
      <c r="F22" s="2"/>
      <c r="G22" s="27"/>
      <c r="H22" s="39"/>
      <c r="I22" s="27"/>
      <c r="J22" s="39"/>
      <c r="K22" s="27"/>
      <c r="L22" s="27"/>
      <c r="M22" s="27"/>
    </row>
    <row r="23" spans="1:13" ht="15.75" thickBot="1" x14ac:dyDescent="0.3">
      <c r="A23" s="28"/>
      <c r="B23" s="29"/>
      <c r="C23" s="39"/>
      <c r="D23" s="27"/>
      <c r="E23" s="27"/>
      <c r="F23" s="2"/>
      <c r="G23" s="27"/>
      <c r="H23" s="39"/>
      <c r="I23" s="27"/>
      <c r="J23" s="39"/>
      <c r="K23" s="27"/>
      <c r="L23" s="27"/>
      <c r="M23" s="27"/>
    </row>
    <row r="24" spans="1:13" ht="15.75" thickBot="1" x14ac:dyDescent="0.3">
      <c r="A24" s="28"/>
      <c r="B24" s="29"/>
      <c r="C24" s="39"/>
      <c r="D24" s="27"/>
      <c r="E24" s="27"/>
      <c r="F24" s="2"/>
      <c r="G24" s="27"/>
      <c r="H24" s="39"/>
      <c r="I24" s="27"/>
      <c r="J24" s="39"/>
      <c r="K24" s="27"/>
      <c r="L24" s="27"/>
      <c r="M24" s="27"/>
    </row>
    <row r="25" spans="1:13" ht="15.75" thickBot="1" x14ac:dyDescent="0.3">
      <c r="A25" s="28"/>
      <c r="B25" s="29"/>
      <c r="C25" s="39"/>
      <c r="D25" s="27"/>
      <c r="E25" s="27"/>
      <c r="F25" s="2"/>
      <c r="G25" s="27"/>
      <c r="H25" s="39"/>
      <c r="I25" s="27"/>
      <c r="J25" s="39"/>
      <c r="K25" s="27"/>
      <c r="L25" s="27"/>
      <c r="M25" s="27"/>
    </row>
    <row r="26" spans="1:13" ht="15.75" thickBot="1" x14ac:dyDescent="0.3">
      <c r="A26" s="28"/>
      <c r="B26" s="29"/>
      <c r="C26" s="39"/>
      <c r="D26" s="27"/>
      <c r="E26" s="27"/>
      <c r="F26" s="2"/>
      <c r="G26" s="27"/>
      <c r="H26" s="39"/>
      <c r="I26" s="27"/>
      <c r="J26" s="39"/>
      <c r="K26" s="27"/>
      <c r="L26" s="27"/>
      <c r="M26" s="27"/>
    </row>
    <row r="27" spans="1:13" ht="15.75" thickBot="1" x14ac:dyDescent="0.3">
      <c r="A27" s="28"/>
      <c r="B27" s="29"/>
      <c r="C27" s="39"/>
      <c r="D27" s="27"/>
      <c r="E27" s="27"/>
      <c r="F27" s="2"/>
      <c r="G27" s="27"/>
      <c r="H27" s="39"/>
      <c r="I27" s="27"/>
      <c r="J27" s="39"/>
      <c r="K27" s="27"/>
      <c r="L27" s="27"/>
      <c r="M27" s="27"/>
    </row>
    <row r="28" spans="1:13" ht="15.75" thickBot="1" x14ac:dyDescent="0.3">
      <c r="A28" s="28"/>
      <c r="B28" s="29"/>
      <c r="C28" s="39"/>
      <c r="D28" s="27"/>
      <c r="E28" s="27"/>
      <c r="F28" s="2"/>
      <c r="G28" s="27"/>
      <c r="H28" s="39"/>
      <c r="I28" s="27"/>
      <c r="J28" s="39"/>
      <c r="K28" s="27"/>
      <c r="L28" s="27"/>
      <c r="M28" s="27"/>
    </row>
    <row r="29" spans="1:13" ht="15.75" thickBot="1" x14ac:dyDescent="0.3">
      <c r="A29" s="28"/>
      <c r="B29" s="29"/>
      <c r="C29" s="39"/>
      <c r="D29" s="27"/>
      <c r="E29" s="27"/>
      <c r="F29" s="2"/>
      <c r="G29" s="27"/>
      <c r="H29" s="39"/>
      <c r="I29" s="27"/>
      <c r="J29" s="39"/>
      <c r="K29" s="27"/>
      <c r="L29" s="27"/>
      <c r="M29" s="27"/>
    </row>
    <row r="30" spans="1:13" ht="15.75" thickBot="1" x14ac:dyDescent="0.3">
      <c r="A30" s="28"/>
      <c r="B30" s="29"/>
      <c r="C30" s="39"/>
      <c r="D30" s="27"/>
      <c r="E30" s="27"/>
      <c r="F30" s="2"/>
      <c r="G30" s="27"/>
      <c r="H30" s="39"/>
      <c r="I30" s="27"/>
      <c r="J30" s="39"/>
      <c r="K30" s="27"/>
      <c r="L30" s="27"/>
      <c r="M30" s="27"/>
    </row>
    <row r="31" spans="1:13" ht="15.75" thickBot="1" x14ac:dyDescent="0.3">
      <c r="A31" s="28"/>
      <c r="B31" s="29"/>
      <c r="C31" s="39"/>
      <c r="D31" s="27"/>
      <c r="E31" s="27"/>
      <c r="F31" s="2"/>
      <c r="G31" s="27"/>
      <c r="H31" s="39"/>
      <c r="I31" s="27"/>
      <c r="J31" s="39"/>
      <c r="K31" s="27"/>
      <c r="L31" s="27"/>
      <c r="M31" s="27"/>
    </row>
    <row r="32" spans="1:13" ht="15.75" thickBot="1" x14ac:dyDescent="0.3">
      <c r="A32" s="28"/>
      <c r="B32" s="29"/>
      <c r="C32" s="39"/>
      <c r="D32" s="27"/>
      <c r="E32" s="27"/>
      <c r="F32" s="2"/>
      <c r="G32" s="27"/>
      <c r="H32" s="39"/>
      <c r="I32" s="27"/>
      <c r="J32" s="39"/>
      <c r="K32" s="27"/>
      <c r="L32" s="27"/>
      <c r="M32" s="27"/>
    </row>
    <row r="33" spans="1:13" ht="15.75" thickBot="1" x14ac:dyDescent="0.3">
      <c r="A33" s="28"/>
      <c r="B33" s="29"/>
      <c r="C33" s="39"/>
      <c r="D33" s="27"/>
      <c r="E33" s="27"/>
      <c r="F33" s="2"/>
      <c r="G33" s="27"/>
      <c r="H33" s="39"/>
      <c r="I33" s="27"/>
      <c r="J33" s="39"/>
      <c r="K33" s="27"/>
      <c r="L33" s="27"/>
      <c r="M33" s="27"/>
    </row>
    <row r="34" spans="1:13" ht="15.75" thickBot="1" x14ac:dyDescent="0.3">
      <c r="A34" s="28"/>
      <c r="B34" s="29"/>
      <c r="C34" s="39"/>
      <c r="D34" s="27"/>
      <c r="E34" s="27"/>
      <c r="F34" s="2"/>
      <c r="G34" s="27"/>
      <c r="H34" s="39"/>
      <c r="I34" s="27"/>
      <c r="J34" s="39"/>
      <c r="K34" s="27"/>
      <c r="L34" s="27"/>
      <c r="M34" s="27"/>
    </row>
    <row r="35" spans="1:13" ht="15.75" thickBot="1" x14ac:dyDescent="0.3">
      <c r="A35" s="28"/>
      <c r="B35" s="29"/>
      <c r="C35" s="39"/>
      <c r="D35" s="27"/>
      <c r="E35" s="27"/>
      <c r="F35" s="2"/>
      <c r="G35" s="27"/>
      <c r="H35" s="39"/>
      <c r="I35" s="27"/>
      <c r="J35" s="39"/>
      <c r="K35" s="27"/>
      <c r="L35" s="27"/>
      <c r="M35" s="27"/>
    </row>
    <row r="36" spans="1:13" ht="15.75" thickBot="1" x14ac:dyDescent="0.3">
      <c r="A36" s="28"/>
      <c r="B36" s="29"/>
      <c r="C36" s="39"/>
      <c r="D36" s="27"/>
      <c r="E36" s="27"/>
      <c r="F36" s="2"/>
      <c r="G36" s="27"/>
      <c r="H36" s="39"/>
      <c r="I36" s="27"/>
      <c r="J36" s="39"/>
      <c r="K36" s="27"/>
      <c r="L36" s="27"/>
      <c r="M36" s="27"/>
    </row>
    <row r="37" spans="1:13" ht="15.75" thickBot="1" x14ac:dyDescent="0.3">
      <c r="A37" s="28"/>
      <c r="B37" s="29"/>
      <c r="C37" s="39"/>
      <c r="D37" s="27"/>
      <c r="E37" s="27"/>
      <c r="F37" s="2"/>
      <c r="G37" s="27"/>
      <c r="H37" s="39"/>
      <c r="I37" s="27"/>
      <c r="J37" s="39"/>
      <c r="K37" s="27"/>
      <c r="L37" s="27"/>
      <c r="M37" s="27"/>
    </row>
  </sheetData>
  <sheetProtection password="C1F7" sheet="1" objects="1" scenarios="1" formatCells="0" formatColumns="0" formatRows="0" deleteRows="0" selectLockedCells="1"/>
  <customSheetViews>
    <customSheetView guid="{C936374E-500B-4647-8057-960252C9D7A6}" scale="85" hiddenRows="1" hiddenColumns="1">
      <selection activeCell="A4" sqref="A4"/>
      <pageMargins left="0.7" right="0.7" top="0.75" bottom="0.75" header="0.3" footer="0.3"/>
      <pageSetup paperSize="9" orientation="portrait" r:id="rId1"/>
    </customSheetView>
    <customSheetView guid="{588B76AD-C80A-425D-B603-4DCA5EBC57CA}" scale="85" hiddenRows="1" hiddenColumns="1">
      <selection activeCell="A7" sqref="A7"/>
      <pageMargins left="0.7" right="0.7" top="0.75" bottom="0.75" header="0.3" footer="0.3"/>
      <pageSetup paperSize="9" orientation="portrait" r:id="rId2"/>
    </customSheetView>
    <customSheetView guid="{894FFE4A-89D6-4594-ACB4-38EE31A202A4}" scale="85" hiddenRows="1" hiddenColumns="1">
      <selection activeCell="A4" sqref="A4"/>
      <pageMargins left="0.7" right="0.7" top="0.75" bottom="0.75" header="0.3" footer="0.3"/>
      <pageSetup paperSize="9" orientation="portrait" r:id="rId3"/>
    </customSheetView>
  </customSheetViews>
  <mergeCells count="15">
    <mergeCell ref="I6:J6"/>
    <mergeCell ref="K5:M5"/>
    <mergeCell ref="A1:B1"/>
    <mergeCell ref="C1:M1"/>
    <mergeCell ref="D5:D6"/>
    <mergeCell ref="E5:E6"/>
    <mergeCell ref="A5:A6"/>
    <mergeCell ref="B5:B6"/>
    <mergeCell ref="C5:C6"/>
    <mergeCell ref="F5:F6"/>
    <mergeCell ref="A2:B2"/>
    <mergeCell ref="A3:B3"/>
    <mergeCell ref="C3:M3"/>
    <mergeCell ref="G6:H6"/>
    <mergeCell ref="G5:J5"/>
  </mergeCells>
  <dataValidations xWindow="273" yWindow="564" count="3">
    <dataValidation type="list" showInputMessage="1" showErrorMessage="1" promptTitle="Select" prompt="YES/NO from drop-down" sqref="C2">
      <formula1>completed</formula1>
    </dataValidation>
    <dataValidation type="list" allowBlank="1" showInputMessage="1" showErrorMessage="1" sqref="F7:F37">
      <formula1>completed</formula1>
    </dataValidation>
    <dataValidation type="list" allowBlank="1" showInputMessage="1" showErrorMessage="1" sqref="C7:C37">
      <formula1>objective</formula1>
    </dataValidation>
  </dataValidations>
  <hyperlinks>
    <hyperlink ref="M7" r:id="rId4"/>
    <hyperlink ref="M8" r:id="rId5"/>
    <hyperlink ref="M9" r:id="rId6"/>
    <hyperlink ref="M10" r:id="rId7"/>
  </hyperlinks>
  <pageMargins left="0.7" right="0.7" top="0.75" bottom="0.75" header="0.3" footer="0.3"/>
  <pageSetup paperSize="9" orientation="portrait" r:id="rId8"/>
  <headerFooter>
    <oddHeader xml:space="preserve">&amp;L&amp;"Arial,Regular"&amp;12&amp;K000000Classification: NULBC &amp;BUNCLASSIFIED </oddHeader>
    <oddFooter xml:space="preserve">&amp;L&amp;"Arial,Regular"&amp;12&amp;K000000Classification: NULBC &amp;BUNCLASSIFIED </oddFooter>
    <evenHeader xml:space="preserve">&amp;L&amp;"Arial,Regular"&amp;12&amp;K000000Classification: NULBC &amp;BUNCLASSIFIED </evenHeader>
    <evenFooter xml:space="preserve">&amp;L&amp;"Arial,Regular"&amp;12&amp;K000000Classification: NULBC &amp;BUNCLASSIFIED </evenFooter>
    <firstHeader xml:space="preserve">&amp;L&amp;"Arial,Regular"&amp;12&amp;K000000Classification: NULBC &amp;BUNCLASSIFIED </firstHeader>
    <firstFooter xml:space="preserve">&amp;L&amp;"Arial,Regular"&amp;12&amp;K000000Classification: NULBC &amp;BUNCLASSIFIED </firstFooter>
  </headerFooter>
  <extLst>
    <ext xmlns:x14="http://schemas.microsoft.com/office/spreadsheetml/2009/9/main" uri="{CCE6A557-97BC-4b89-ADB6-D9C93CAAB3DF}">
      <x14:dataValidations xmlns:xm="http://schemas.microsoft.com/office/excel/2006/main" xWindow="273" yWindow="564" count="1">
        <x14:dataValidation type="list" allowBlank="1" showInputMessage="1" showErrorMessage="1">
          <x14:formula1>
            <xm:f>LISTS!$S$3:$S$4</xm:f>
          </x14:formula1>
          <xm:sqref>H7:H37 J7:J37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V357"/>
  <sheetViews>
    <sheetView zoomScaleNormal="100" workbookViewId="0">
      <selection activeCell="G8" sqref="G8"/>
    </sheetView>
  </sheetViews>
  <sheetFormatPr defaultColWidth="0" defaultRowHeight="15" zeroHeight="1" x14ac:dyDescent="0.25"/>
  <cols>
    <col min="1" max="1" width="25" style="1" customWidth="1"/>
    <col min="2" max="2" width="15" style="1" customWidth="1"/>
    <col min="3" max="4" width="31.5703125" style="1" customWidth="1"/>
    <col min="5" max="6" width="13.140625" style="1" customWidth="1"/>
    <col min="7" max="7" width="14.7109375" style="1" customWidth="1"/>
    <col min="8" max="11" width="13.140625" style="1" customWidth="1"/>
    <col min="12" max="12" width="14.28515625" style="1" customWidth="1"/>
    <col min="13" max="15" width="9.140625" style="1" hidden="1" customWidth="1"/>
    <col min="16" max="16" width="40.7109375" style="1" hidden="1" customWidth="1"/>
    <col min="17" max="17" width="6.42578125" style="1" hidden="1" customWidth="1"/>
    <col min="18" max="16384" width="9.140625" style="1" hidden="1"/>
  </cols>
  <sheetData>
    <row r="1" spans="1:256" ht="75.75" customHeight="1" x14ac:dyDescent="0.25">
      <c r="A1" s="125" t="s">
        <v>219</v>
      </c>
      <c r="B1" s="125"/>
      <c r="C1" s="118" t="s">
        <v>220</v>
      </c>
      <c r="D1" s="118"/>
      <c r="E1" s="118"/>
      <c r="F1" s="118"/>
      <c r="G1" s="118"/>
      <c r="H1" s="118"/>
      <c r="I1" s="118"/>
      <c r="J1" s="118"/>
      <c r="K1" s="118"/>
      <c r="L1" s="118"/>
    </row>
    <row r="2" spans="1:256" s="9" customFormat="1" ht="39" customHeight="1" x14ac:dyDescent="0.25">
      <c r="A2" s="117" t="s">
        <v>89</v>
      </c>
      <c r="B2" s="117"/>
      <c r="C2" s="56"/>
      <c r="D2" s="57"/>
      <c r="E2" s="57"/>
      <c r="F2" s="57"/>
      <c r="G2" s="57"/>
      <c r="H2" s="57"/>
      <c r="I2" s="57"/>
      <c r="J2" s="57"/>
      <c r="K2" s="58"/>
      <c r="L2" s="58"/>
      <c r="P2" t="s">
        <v>101</v>
      </c>
      <c r="Q2" t="s">
        <v>177</v>
      </c>
    </row>
    <row r="3" spans="1:256" ht="39" customHeight="1" x14ac:dyDescent="0.25">
      <c r="A3" s="122" t="str">
        <f>IF(C2="NO","Reason for Omission:","")</f>
        <v/>
      </c>
      <c r="B3" s="122"/>
      <c r="C3" s="124" t="str">
        <f>IF(C2="NO","Add explanation here, e.g. &lt;LA&gt; has no declared AQAP.","")</f>
        <v/>
      </c>
      <c r="D3" s="124"/>
      <c r="E3" s="124"/>
      <c r="F3" s="124"/>
      <c r="G3" s="124"/>
      <c r="H3" s="124"/>
      <c r="I3" s="124"/>
      <c r="J3" s="124"/>
      <c r="K3" s="124"/>
      <c r="L3" s="124"/>
      <c r="P3" t="s">
        <v>107</v>
      </c>
      <c r="Q3" t="s">
        <v>178</v>
      </c>
    </row>
    <row r="4" spans="1:256" ht="16.5" customHeight="1" thickBot="1" x14ac:dyDescent="0.3">
      <c r="A4" s="23" t="s">
        <v>199</v>
      </c>
      <c r="B4" s="13"/>
      <c r="C4" s="14"/>
      <c r="D4" s="11"/>
      <c r="E4" s="11"/>
      <c r="F4" s="11"/>
      <c r="G4" s="11"/>
      <c r="H4" s="11"/>
      <c r="I4" s="11"/>
      <c r="J4" s="11"/>
      <c r="P4" t="s">
        <v>114</v>
      </c>
      <c r="Q4" t="s">
        <v>179</v>
      </c>
    </row>
    <row r="5" spans="1:256" ht="45.75" thickBot="1" x14ac:dyDescent="0.3">
      <c r="A5" s="5" t="s">
        <v>9</v>
      </c>
      <c r="B5" s="6" t="s">
        <v>10</v>
      </c>
      <c r="C5" s="6" t="s">
        <v>11</v>
      </c>
      <c r="D5" s="6" t="s">
        <v>12</v>
      </c>
      <c r="E5" s="6" t="s">
        <v>13</v>
      </c>
      <c r="F5" s="6" t="s">
        <v>14</v>
      </c>
      <c r="G5" s="6" t="s">
        <v>15</v>
      </c>
      <c r="H5" s="6" t="s">
        <v>16</v>
      </c>
      <c r="I5" s="6" t="s">
        <v>24</v>
      </c>
      <c r="J5" s="6" t="s">
        <v>17</v>
      </c>
      <c r="K5" s="6" t="s">
        <v>22</v>
      </c>
      <c r="L5" s="6" t="s">
        <v>23</v>
      </c>
      <c r="P5" t="s">
        <v>120</v>
      </c>
      <c r="Q5" t="s">
        <v>180</v>
      </c>
    </row>
    <row r="6" spans="1:256" ht="45.75" thickBot="1" x14ac:dyDescent="0.3">
      <c r="A6" s="68">
        <v>1</v>
      </c>
      <c r="B6" s="69" t="s">
        <v>271</v>
      </c>
      <c r="C6" s="69" t="s">
        <v>120</v>
      </c>
      <c r="D6" s="69" t="s">
        <v>123</v>
      </c>
      <c r="E6" s="69" t="s">
        <v>272</v>
      </c>
      <c r="F6" s="69" t="s">
        <v>273</v>
      </c>
      <c r="G6" s="69"/>
      <c r="H6" s="69"/>
      <c r="I6" s="70" t="s">
        <v>274</v>
      </c>
      <c r="J6" s="69" t="s">
        <v>18</v>
      </c>
      <c r="K6" s="69" t="s">
        <v>275</v>
      </c>
      <c r="L6" s="69" t="s">
        <v>276</v>
      </c>
      <c r="P6" s="1" t="s">
        <v>126</v>
      </c>
      <c r="Q6" s="1" t="s">
        <v>181</v>
      </c>
    </row>
    <row r="7" spans="1:256" ht="45.75" thickBot="1" x14ac:dyDescent="0.3">
      <c r="A7" s="68">
        <v>2</v>
      </c>
      <c r="B7" s="69" t="s">
        <v>277</v>
      </c>
      <c r="C7" s="69" t="s">
        <v>120</v>
      </c>
      <c r="D7" s="69" t="s">
        <v>121</v>
      </c>
      <c r="E7" s="69" t="s">
        <v>19</v>
      </c>
      <c r="F7" s="69" t="s">
        <v>273</v>
      </c>
      <c r="G7" s="69"/>
      <c r="H7" s="69"/>
      <c r="I7" s="69" t="s">
        <v>274</v>
      </c>
      <c r="J7" s="69" t="s">
        <v>18</v>
      </c>
      <c r="K7" s="69" t="s">
        <v>278</v>
      </c>
      <c r="L7" s="69" t="s">
        <v>276</v>
      </c>
      <c r="P7" s="1" t="s">
        <v>134</v>
      </c>
      <c r="Q7" s="1" t="s">
        <v>182</v>
      </c>
    </row>
    <row r="8" spans="1:256" ht="68.25" thickBot="1" x14ac:dyDescent="0.3">
      <c r="A8" s="65">
        <v>3</v>
      </c>
      <c r="B8" s="66" t="s">
        <v>279</v>
      </c>
      <c r="C8" s="66" t="s">
        <v>166</v>
      </c>
      <c r="D8" s="66" t="s">
        <v>106</v>
      </c>
      <c r="E8" s="66" t="s">
        <v>280</v>
      </c>
      <c r="F8" s="66" t="s">
        <v>273</v>
      </c>
      <c r="G8" s="66"/>
      <c r="H8" s="66"/>
      <c r="I8" s="66" t="s">
        <v>274</v>
      </c>
      <c r="J8" s="66" t="s">
        <v>20</v>
      </c>
      <c r="K8" s="66" t="s">
        <v>281</v>
      </c>
      <c r="L8" s="66"/>
      <c r="P8" s="1" t="s">
        <v>142</v>
      </c>
      <c r="Q8" s="1" t="s">
        <v>183</v>
      </c>
    </row>
    <row r="9" spans="1:256" ht="57" thickBot="1" x14ac:dyDescent="0.3">
      <c r="A9" s="65">
        <v>4</v>
      </c>
      <c r="B9" s="66" t="s">
        <v>282</v>
      </c>
      <c r="C9" s="66" t="s">
        <v>171</v>
      </c>
      <c r="D9" s="66" t="s">
        <v>173</v>
      </c>
      <c r="E9" s="66" t="s">
        <v>283</v>
      </c>
      <c r="F9" s="66"/>
      <c r="G9" s="66" t="s">
        <v>284</v>
      </c>
      <c r="H9" s="66" t="s">
        <v>285</v>
      </c>
      <c r="I9" s="66" t="s">
        <v>21</v>
      </c>
      <c r="J9" s="66" t="s">
        <v>20</v>
      </c>
      <c r="K9" s="66">
        <v>2018</v>
      </c>
      <c r="L9" s="66" t="s">
        <v>286</v>
      </c>
      <c r="M9" s="3"/>
      <c r="N9" s="4"/>
      <c r="O9" s="4"/>
      <c r="P9" s="4" t="s">
        <v>151</v>
      </c>
      <c r="Q9" s="4" t="s">
        <v>184</v>
      </c>
      <c r="R9" s="4"/>
      <c r="S9" s="4"/>
      <c r="T9" s="4"/>
      <c r="U9" s="4"/>
      <c r="V9" s="4"/>
      <c r="W9" s="4"/>
      <c r="X9" s="4"/>
      <c r="Y9" s="3"/>
      <c r="Z9" s="4"/>
      <c r="AA9" s="4"/>
      <c r="AB9" s="4"/>
      <c r="AC9" s="4"/>
      <c r="AD9" s="4"/>
      <c r="AE9" s="4"/>
      <c r="AF9" s="4"/>
      <c r="AG9" s="4"/>
      <c r="AH9" s="4"/>
      <c r="AI9" s="4"/>
      <c r="AJ9" s="4"/>
      <c r="AK9" s="3"/>
      <c r="AL9" s="4"/>
      <c r="AM9" s="4"/>
      <c r="AN9" s="4"/>
      <c r="AO9" s="4"/>
      <c r="AP9" s="4"/>
      <c r="AQ9" s="4"/>
      <c r="AR9" s="4"/>
      <c r="AS9" s="4"/>
      <c r="AT9" s="4"/>
      <c r="AU9" s="4"/>
      <c r="AV9" s="4"/>
      <c r="AW9" s="3"/>
      <c r="AX9" s="4"/>
      <c r="AY9" s="4"/>
      <c r="AZ9" s="4"/>
      <c r="BA9" s="4"/>
      <c r="BB9" s="4"/>
      <c r="BC9" s="4"/>
      <c r="BD9" s="4"/>
      <c r="BE9" s="4"/>
      <c r="BF9" s="4"/>
      <c r="BG9" s="4"/>
      <c r="BH9" s="4"/>
      <c r="BI9" s="3"/>
      <c r="BJ9" s="4"/>
      <c r="BK9" s="4"/>
      <c r="BL9" s="4"/>
      <c r="BM9" s="4"/>
      <c r="BN9" s="4"/>
      <c r="BO9" s="4"/>
      <c r="BP9" s="4"/>
      <c r="BQ9" s="4"/>
      <c r="BR9" s="4"/>
      <c r="BS9" s="4"/>
      <c r="BT9" s="4"/>
      <c r="BU9" s="3"/>
      <c r="BV9" s="4"/>
      <c r="BW9" s="4"/>
      <c r="BX9" s="4"/>
      <c r="BY9" s="4"/>
      <c r="BZ9" s="4"/>
      <c r="CA9" s="4"/>
      <c r="CB9" s="4"/>
      <c r="CC9" s="4"/>
      <c r="CD9" s="4"/>
      <c r="CE9" s="4"/>
      <c r="CF9" s="4"/>
      <c r="CG9" s="3"/>
      <c r="CH9" s="4"/>
      <c r="CI9" s="4"/>
      <c r="CJ9" s="4"/>
      <c r="CK9" s="4"/>
      <c r="CL9" s="4"/>
      <c r="CM9" s="4"/>
      <c r="CN9" s="4"/>
      <c r="CO9" s="4"/>
      <c r="CP9" s="4"/>
      <c r="CQ9" s="4"/>
      <c r="CR9" s="4"/>
      <c r="CS9" s="3"/>
      <c r="CT9" s="4"/>
      <c r="CU9" s="4"/>
      <c r="CV9" s="4"/>
      <c r="CW9" s="4"/>
      <c r="CX9" s="4"/>
      <c r="CY9" s="4"/>
      <c r="CZ9" s="4"/>
      <c r="DA9" s="4"/>
      <c r="DB9" s="4"/>
      <c r="DC9" s="4"/>
      <c r="DD9" s="4"/>
      <c r="DE9" s="3"/>
      <c r="DF9" s="4"/>
      <c r="DG9" s="4"/>
      <c r="DH9" s="4"/>
      <c r="DI9" s="4"/>
      <c r="DJ9" s="4"/>
      <c r="DK9" s="4"/>
      <c r="DL9" s="4"/>
      <c r="DM9" s="4"/>
      <c r="DN9" s="4"/>
      <c r="DO9" s="4"/>
      <c r="DP9" s="4"/>
      <c r="DQ9" s="3"/>
      <c r="DR9" s="4"/>
      <c r="DS9" s="4"/>
      <c r="DT9" s="4"/>
      <c r="DU9" s="4"/>
      <c r="DV9" s="4"/>
      <c r="DW9" s="4"/>
      <c r="DX9" s="4"/>
      <c r="DY9" s="4"/>
      <c r="DZ9" s="4"/>
      <c r="EA9" s="4"/>
      <c r="EB9" s="4"/>
      <c r="EC9" s="3"/>
      <c r="ED9" s="4"/>
      <c r="EE9" s="4"/>
      <c r="EF9" s="4"/>
      <c r="EG9" s="4"/>
      <c r="EH9" s="4"/>
      <c r="EI9" s="4"/>
      <c r="EJ9" s="4"/>
      <c r="EK9" s="4"/>
      <c r="EL9" s="4"/>
      <c r="EM9" s="4"/>
      <c r="EN9" s="4"/>
      <c r="EO9" s="3"/>
      <c r="EP9" s="4"/>
      <c r="EQ9" s="4"/>
      <c r="ER9" s="4"/>
      <c r="ES9" s="4"/>
      <c r="ET9" s="4"/>
      <c r="EU9" s="4"/>
      <c r="EV9" s="4"/>
      <c r="EW9" s="4"/>
      <c r="EX9" s="4"/>
      <c r="EY9" s="4"/>
      <c r="EZ9" s="4"/>
      <c r="FA9" s="3"/>
      <c r="FB9" s="4"/>
      <c r="FC9" s="4"/>
      <c r="FD9" s="4"/>
      <c r="FE9" s="4"/>
      <c r="FF9" s="4"/>
      <c r="FG9" s="4"/>
      <c r="FH9" s="4"/>
      <c r="FI9" s="4"/>
      <c r="FJ9" s="4"/>
      <c r="FK9" s="4"/>
      <c r="FL9" s="4"/>
      <c r="FM9" s="3"/>
      <c r="FN9" s="4"/>
      <c r="FO9" s="4"/>
      <c r="FP9" s="4"/>
      <c r="FQ9" s="4"/>
      <c r="FR9" s="4"/>
      <c r="FS9" s="4"/>
      <c r="FT9" s="4"/>
      <c r="FU9" s="4"/>
      <c r="FV9" s="4"/>
      <c r="FW9" s="4"/>
      <c r="FX9" s="4"/>
      <c r="FY9" s="3"/>
      <c r="FZ9" s="4"/>
      <c r="GA9" s="4"/>
      <c r="GB9" s="4"/>
      <c r="GC9" s="4"/>
      <c r="GD9" s="4"/>
      <c r="GE9" s="4"/>
      <c r="GF9" s="4"/>
      <c r="GG9" s="4"/>
      <c r="GH9" s="4"/>
      <c r="GI9" s="4"/>
      <c r="GJ9" s="4"/>
      <c r="GK9" s="3"/>
      <c r="GL9" s="4"/>
      <c r="GM9" s="4"/>
      <c r="GN9" s="4"/>
      <c r="GO9" s="4"/>
      <c r="GP9" s="4"/>
      <c r="GQ9" s="4"/>
      <c r="GR9" s="4"/>
      <c r="GS9" s="4"/>
      <c r="GT9" s="4"/>
      <c r="GU9" s="4"/>
      <c r="GV9" s="4"/>
      <c r="GW9" s="3"/>
      <c r="GX9" s="4"/>
      <c r="GY9" s="4"/>
      <c r="GZ9" s="4"/>
      <c r="HA9" s="4"/>
      <c r="HB9" s="4"/>
      <c r="HC9" s="4"/>
      <c r="HD9" s="4"/>
      <c r="HE9" s="4"/>
      <c r="HF9" s="4"/>
      <c r="HG9" s="4"/>
      <c r="HH9" s="4"/>
      <c r="HI9" s="3"/>
      <c r="HJ9" s="4"/>
      <c r="HK9" s="4"/>
      <c r="HL9" s="4"/>
      <c r="HM9" s="4"/>
      <c r="HN9" s="4"/>
      <c r="HO9" s="4"/>
      <c r="HP9" s="4"/>
      <c r="HQ9" s="4"/>
      <c r="HR9" s="4"/>
      <c r="HS9" s="4"/>
      <c r="HT9" s="4"/>
      <c r="HU9" s="3"/>
      <c r="HV9" s="4"/>
      <c r="HW9" s="4"/>
      <c r="HX9" s="4"/>
      <c r="HY9" s="4"/>
      <c r="HZ9" s="4"/>
      <c r="IA9" s="4"/>
      <c r="IB9" s="4"/>
      <c r="IC9" s="4"/>
      <c r="ID9" s="4"/>
      <c r="IE9" s="4"/>
      <c r="IF9" s="4"/>
      <c r="IG9" s="3"/>
      <c r="IH9" s="4"/>
      <c r="II9" s="4"/>
      <c r="IJ9" s="4"/>
      <c r="IK9" s="4"/>
      <c r="IL9" s="4"/>
      <c r="IM9" s="4"/>
      <c r="IN9" s="4"/>
      <c r="IO9" s="4"/>
      <c r="IP9" s="4"/>
      <c r="IQ9" s="4"/>
      <c r="IR9" s="4"/>
      <c r="IS9" s="3"/>
      <c r="IT9" s="4"/>
      <c r="IU9" s="4"/>
      <c r="IV9" s="4"/>
    </row>
    <row r="10" spans="1:256" ht="45.75" thickBot="1" x14ac:dyDescent="0.3">
      <c r="A10" s="65">
        <v>5</v>
      </c>
      <c r="B10" s="66" t="s">
        <v>287</v>
      </c>
      <c r="C10" s="66" t="s">
        <v>171</v>
      </c>
      <c r="D10" s="66" t="s">
        <v>173</v>
      </c>
      <c r="E10" s="66" t="s">
        <v>288</v>
      </c>
      <c r="F10" s="66"/>
      <c r="G10" s="66"/>
      <c r="H10" s="66"/>
      <c r="I10" s="66" t="s">
        <v>21</v>
      </c>
      <c r="J10" s="66" t="s">
        <v>20</v>
      </c>
      <c r="K10" s="66">
        <v>2018</v>
      </c>
      <c r="L10" s="66" t="s">
        <v>289</v>
      </c>
      <c r="M10" s="3"/>
      <c r="N10" s="4"/>
      <c r="O10" s="4"/>
      <c r="P10" s="4" t="s">
        <v>157</v>
      </c>
      <c r="Q10" s="4" t="s">
        <v>185</v>
      </c>
      <c r="R10" s="4"/>
      <c r="S10" s="4"/>
      <c r="T10" s="4"/>
      <c r="U10" s="4"/>
      <c r="V10" s="4"/>
      <c r="W10" s="4"/>
      <c r="X10" s="4"/>
      <c r="Y10" s="3"/>
      <c r="Z10" s="4"/>
      <c r="AA10" s="4"/>
      <c r="AB10" s="4"/>
      <c r="AC10" s="4"/>
      <c r="AD10" s="4"/>
      <c r="AE10" s="4"/>
      <c r="AF10" s="4"/>
      <c r="AG10" s="4"/>
      <c r="AH10" s="4"/>
      <c r="AI10" s="4"/>
      <c r="AJ10" s="4"/>
      <c r="AK10" s="3"/>
      <c r="AL10" s="4"/>
      <c r="AM10" s="4"/>
      <c r="AN10" s="4"/>
      <c r="AO10" s="4"/>
      <c r="AP10" s="4"/>
      <c r="AQ10" s="4"/>
      <c r="AR10" s="4"/>
      <c r="AS10" s="4"/>
      <c r="AT10" s="4"/>
      <c r="AU10" s="4"/>
      <c r="AV10" s="4"/>
      <c r="AW10" s="3"/>
      <c r="AX10" s="4"/>
      <c r="AY10" s="4"/>
      <c r="AZ10" s="4"/>
      <c r="BA10" s="4"/>
      <c r="BB10" s="4"/>
      <c r="BC10" s="4"/>
      <c r="BD10" s="4"/>
      <c r="BE10" s="4"/>
      <c r="BF10" s="4"/>
      <c r="BG10" s="4"/>
      <c r="BH10" s="4"/>
      <c r="BI10" s="3"/>
      <c r="BJ10" s="4"/>
      <c r="BK10" s="4"/>
      <c r="BL10" s="4"/>
      <c r="BM10" s="4"/>
      <c r="BN10" s="4"/>
      <c r="BO10" s="4"/>
      <c r="BP10" s="4"/>
      <c r="BQ10" s="4"/>
      <c r="BR10" s="4"/>
      <c r="BS10" s="4"/>
      <c r="BT10" s="4"/>
      <c r="BU10" s="3"/>
      <c r="BV10" s="4"/>
      <c r="BW10" s="4"/>
      <c r="BX10" s="4"/>
      <c r="BY10" s="4"/>
      <c r="BZ10" s="4"/>
      <c r="CA10" s="4"/>
      <c r="CB10" s="4"/>
      <c r="CC10" s="4"/>
      <c r="CD10" s="4"/>
      <c r="CE10" s="4"/>
      <c r="CF10" s="4"/>
      <c r="CG10" s="3"/>
      <c r="CH10" s="4"/>
      <c r="CI10" s="4"/>
      <c r="CJ10" s="4"/>
      <c r="CK10" s="4"/>
      <c r="CL10" s="4"/>
      <c r="CM10" s="4"/>
      <c r="CN10" s="4"/>
      <c r="CO10" s="4"/>
      <c r="CP10" s="4"/>
      <c r="CQ10" s="4"/>
      <c r="CR10" s="4"/>
      <c r="CS10" s="3"/>
      <c r="CT10" s="4"/>
      <c r="CU10" s="4"/>
      <c r="CV10" s="4"/>
      <c r="CW10" s="4"/>
      <c r="CX10" s="4"/>
      <c r="CY10" s="4"/>
      <c r="CZ10" s="4"/>
      <c r="DA10" s="4"/>
      <c r="DB10" s="4"/>
      <c r="DC10" s="4"/>
      <c r="DD10" s="4"/>
      <c r="DE10" s="3"/>
      <c r="DF10" s="4"/>
      <c r="DG10" s="4"/>
      <c r="DH10" s="4"/>
      <c r="DI10" s="4"/>
      <c r="DJ10" s="4"/>
      <c r="DK10" s="4"/>
      <c r="DL10" s="4"/>
      <c r="DM10" s="4"/>
      <c r="DN10" s="4"/>
      <c r="DO10" s="4"/>
      <c r="DP10" s="4"/>
      <c r="DQ10" s="3"/>
      <c r="DR10" s="4"/>
      <c r="DS10" s="4"/>
      <c r="DT10" s="4"/>
      <c r="DU10" s="4"/>
      <c r="DV10" s="4"/>
      <c r="DW10" s="4"/>
      <c r="DX10" s="4"/>
      <c r="DY10" s="4"/>
      <c r="DZ10" s="4"/>
      <c r="EA10" s="4"/>
      <c r="EB10" s="4"/>
      <c r="EC10" s="3"/>
      <c r="ED10" s="4"/>
      <c r="EE10" s="4"/>
      <c r="EF10" s="4"/>
      <c r="EG10" s="4"/>
      <c r="EH10" s="4"/>
      <c r="EI10" s="4"/>
      <c r="EJ10" s="4"/>
      <c r="EK10" s="4"/>
      <c r="EL10" s="4"/>
      <c r="EM10" s="4"/>
      <c r="EN10" s="4"/>
      <c r="EO10" s="3"/>
      <c r="EP10" s="4"/>
      <c r="EQ10" s="4"/>
      <c r="ER10" s="4"/>
      <c r="ES10" s="4"/>
      <c r="ET10" s="4"/>
      <c r="EU10" s="4"/>
      <c r="EV10" s="4"/>
      <c r="EW10" s="4"/>
      <c r="EX10" s="4"/>
      <c r="EY10" s="4"/>
      <c r="EZ10" s="4"/>
      <c r="FA10" s="3"/>
      <c r="FB10" s="4"/>
      <c r="FC10" s="4"/>
      <c r="FD10" s="4"/>
      <c r="FE10" s="4"/>
      <c r="FF10" s="4"/>
      <c r="FG10" s="4"/>
      <c r="FH10" s="4"/>
      <c r="FI10" s="4"/>
      <c r="FJ10" s="4"/>
      <c r="FK10" s="4"/>
      <c r="FL10" s="4"/>
      <c r="FM10" s="3"/>
      <c r="FN10" s="4"/>
      <c r="FO10" s="4"/>
      <c r="FP10" s="4"/>
      <c r="FQ10" s="4"/>
      <c r="FR10" s="4"/>
      <c r="FS10" s="4"/>
      <c r="FT10" s="4"/>
      <c r="FU10" s="4"/>
      <c r="FV10" s="4"/>
      <c r="FW10" s="4"/>
      <c r="FX10" s="4"/>
      <c r="FY10" s="3"/>
      <c r="FZ10" s="4"/>
      <c r="GA10" s="4"/>
      <c r="GB10" s="4"/>
      <c r="GC10" s="4"/>
      <c r="GD10" s="4"/>
      <c r="GE10" s="4"/>
      <c r="GF10" s="4"/>
      <c r="GG10" s="4"/>
      <c r="GH10" s="4"/>
      <c r="GI10" s="4"/>
      <c r="GJ10" s="4"/>
      <c r="GK10" s="3"/>
      <c r="GL10" s="4"/>
      <c r="GM10" s="4"/>
      <c r="GN10" s="4"/>
      <c r="GO10" s="4"/>
      <c r="GP10" s="4"/>
      <c r="GQ10" s="4"/>
      <c r="GR10" s="4"/>
      <c r="GS10" s="4"/>
      <c r="GT10" s="4"/>
      <c r="GU10" s="4"/>
      <c r="GV10" s="4"/>
      <c r="GW10" s="3"/>
      <c r="GX10" s="4"/>
      <c r="GY10" s="4"/>
      <c r="GZ10" s="4"/>
      <c r="HA10" s="4"/>
      <c r="HB10" s="4"/>
      <c r="HC10" s="4"/>
      <c r="HD10" s="4"/>
      <c r="HE10" s="4"/>
      <c r="HF10" s="4"/>
      <c r="HG10" s="4"/>
      <c r="HH10" s="4"/>
      <c r="HI10" s="3"/>
      <c r="HJ10" s="4"/>
      <c r="HK10" s="4"/>
      <c r="HL10" s="4"/>
      <c r="HM10" s="4"/>
      <c r="HN10" s="4"/>
      <c r="HO10" s="4"/>
      <c r="HP10" s="4"/>
      <c r="HQ10" s="4"/>
      <c r="HR10" s="4"/>
      <c r="HS10" s="4"/>
      <c r="HT10" s="4"/>
      <c r="HU10" s="3"/>
      <c r="HV10" s="4"/>
      <c r="HW10" s="4"/>
      <c r="HX10" s="4"/>
      <c r="HY10" s="4"/>
      <c r="HZ10" s="4"/>
      <c r="IA10" s="4"/>
      <c r="IB10" s="4"/>
      <c r="IC10" s="4"/>
      <c r="ID10" s="4"/>
      <c r="IE10" s="4"/>
      <c r="IF10" s="4"/>
      <c r="IG10" s="3"/>
      <c r="IH10" s="4"/>
      <c r="II10" s="4"/>
      <c r="IJ10" s="4"/>
      <c r="IK10" s="4"/>
      <c r="IL10" s="4"/>
      <c r="IM10" s="4"/>
      <c r="IN10" s="4"/>
      <c r="IO10" s="4"/>
      <c r="IP10" s="4"/>
      <c r="IQ10" s="4"/>
      <c r="IR10" s="4"/>
      <c r="IS10" s="3"/>
      <c r="IT10" s="4"/>
      <c r="IU10" s="4"/>
      <c r="IV10" s="4"/>
    </row>
    <row r="11" spans="1:256" ht="124.5" thickBot="1" x14ac:dyDescent="0.3">
      <c r="A11" s="65">
        <v>6</v>
      </c>
      <c r="B11" s="66" t="s">
        <v>290</v>
      </c>
      <c r="C11" s="66" t="s">
        <v>142</v>
      </c>
      <c r="D11" s="66" t="s">
        <v>150</v>
      </c>
      <c r="E11" s="66" t="s">
        <v>291</v>
      </c>
      <c r="F11" s="66"/>
      <c r="G11" s="66" t="s">
        <v>292</v>
      </c>
      <c r="H11" s="66"/>
      <c r="I11" s="66" t="s">
        <v>293</v>
      </c>
      <c r="J11" s="66" t="s">
        <v>294</v>
      </c>
      <c r="K11" s="66" t="s">
        <v>295</v>
      </c>
      <c r="L11" s="66" t="s">
        <v>296</v>
      </c>
      <c r="M11" s="3"/>
      <c r="N11" s="4"/>
      <c r="O11" s="4"/>
      <c r="P11" s="4" t="s">
        <v>166</v>
      </c>
      <c r="Q11" s="4" t="s">
        <v>186</v>
      </c>
      <c r="R11" s="4"/>
      <c r="S11" s="4"/>
      <c r="T11" s="4"/>
      <c r="U11" s="4"/>
      <c r="V11" s="4"/>
      <c r="W11" s="4"/>
      <c r="X11" s="4"/>
      <c r="Y11" s="3"/>
      <c r="Z11" s="4"/>
      <c r="AA11" s="4"/>
      <c r="AB11" s="4"/>
      <c r="AC11" s="4"/>
      <c r="AD11" s="4"/>
      <c r="AE11" s="4"/>
      <c r="AF11" s="4"/>
      <c r="AG11" s="4"/>
      <c r="AH11" s="4"/>
      <c r="AI11" s="4"/>
      <c r="AJ11" s="4"/>
      <c r="AK11" s="3"/>
      <c r="AL11" s="4"/>
      <c r="AM11" s="4"/>
      <c r="AN11" s="4"/>
      <c r="AO11" s="4"/>
      <c r="AP11" s="4"/>
      <c r="AQ11" s="4"/>
      <c r="AR11" s="4"/>
      <c r="AS11" s="4"/>
      <c r="AT11" s="4"/>
      <c r="AU11" s="4"/>
      <c r="AV11" s="4"/>
      <c r="AW11" s="3"/>
      <c r="AX11" s="4"/>
      <c r="AY11" s="4"/>
      <c r="AZ11" s="4"/>
      <c r="BA11" s="4"/>
      <c r="BB11" s="4"/>
      <c r="BC11" s="4"/>
      <c r="BD11" s="4"/>
      <c r="BE11" s="4"/>
      <c r="BF11" s="4"/>
      <c r="BG11" s="4"/>
      <c r="BH11" s="4"/>
      <c r="BI11" s="3"/>
      <c r="BJ11" s="4"/>
      <c r="BK11" s="4"/>
      <c r="BL11" s="4"/>
      <c r="BM11" s="4"/>
      <c r="BN11" s="4"/>
      <c r="BO11" s="4"/>
      <c r="BP11" s="4"/>
      <c r="BQ11" s="4"/>
      <c r="BR11" s="4"/>
      <c r="BS11" s="4"/>
      <c r="BT11" s="4"/>
      <c r="BU11" s="3"/>
      <c r="BV11" s="4"/>
      <c r="BW11" s="4"/>
      <c r="BX11" s="4"/>
      <c r="BY11" s="4"/>
      <c r="BZ11" s="4"/>
      <c r="CA11" s="4"/>
      <c r="CB11" s="4"/>
      <c r="CC11" s="4"/>
      <c r="CD11" s="4"/>
      <c r="CE11" s="4"/>
      <c r="CF11" s="4"/>
      <c r="CG11" s="3"/>
      <c r="CH11" s="4"/>
      <c r="CI11" s="4"/>
      <c r="CJ11" s="4"/>
      <c r="CK11" s="4"/>
      <c r="CL11" s="4"/>
      <c r="CM11" s="4"/>
      <c r="CN11" s="4"/>
      <c r="CO11" s="4"/>
      <c r="CP11" s="4"/>
      <c r="CQ11" s="4"/>
      <c r="CR11" s="4"/>
      <c r="CS11" s="3"/>
      <c r="CT11" s="4"/>
      <c r="CU11" s="4"/>
      <c r="CV11" s="4"/>
      <c r="CW11" s="4"/>
      <c r="CX11" s="4"/>
      <c r="CY11" s="4"/>
      <c r="CZ11" s="4"/>
      <c r="DA11" s="4"/>
      <c r="DB11" s="4"/>
      <c r="DC11" s="4"/>
      <c r="DD11" s="4"/>
      <c r="DE11" s="3"/>
      <c r="DF11" s="4"/>
      <c r="DG11" s="4"/>
      <c r="DH11" s="4"/>
      <c r="DI11" s="4"/>
      <c r="DJ11" s="4"/>
      <c r="DK11" s="4"/>
      <c r="DL11" s="4"/>
      <c r="DM11" s="4"/>
      <c r="DN11" s="4"/>
      <c r="DO11" s="4"/>
      <c r="DP11" s="4"/>
      <c r="DQ11" s="3"/>
      <c r="DR11" s="4"/>
      <c r="DS11" s="4"/>
      <c r="DT11" s="4"/>
      <c r="DU11" s="4"/>
      <c r="DV11" s="4"/>
      <c r="DW11" s="4"/>
      <c r="DX11" s="4"/>
      <c r="DY11" s="4"/>
      <c r="DZ11" s="4"/>
      <c r="EA11" s="4"/>
      <c r="EB11" s="4"/>
      <c r="EC11" s="3"/>
      <c r="ED11" s="4"/>
      <c r="EE11" s="4"/>
      <c r="EF11" s="4"/>
      <c r="EG11" s="4"/>
      <c r="EH11" s="4"/>
      <c r="EI11" s="4"/>
      <c r="EJ11" s="4"/>
      <c r="EK11" s="4"/>
      <c r="EL11" s="4"/>
      <c r="EM11" s="4"/>
      <c r="EN11" s="4"/>
      <c r="EO11" s="3"/>
      <c r="EP11" s="4"/>
      <c r="EQ11" s="4"/>
      <c r="ER11" s="4"/>
      <c r="ES11" s="4"/>
      <c r="ET11" s="4"/>
      <c r="EU11" s="4"/>
      <c r="EV11" s="4"/>
      <c r="EW11" s="4"/>
      <c r="EX11" s="4"/>
      <c r="EY11" s="4"/>
      <c r="EZ11" s="4"/>
      <c r="FA11" s="3"/>
      <c r="FB11" s="4"/>
      <c r="FC11" s="4"/>
      <c r="FD11" s="4"/>
      <c r="FE11" s="4"/>
      <c r="FF11" s="4"/>
      <c r="FG11" s="4"/>
      <c r="FH11" s="4"/>
      <c r="FI11" s="4"/>
      <c r="FJ11" s="4"/>
      <c r="FK11" s="4"/>
      <c r="FL11" s="4"/>
      <c r="FM11" s="3"/>
      <c r="FN11" s="4"/>
      <c r="FO11" s="4"/>
      <c r="FP11" s="4"/>
      <c r="FQ11" s="4"/>
      <c r="FR11" s="4"/>
      <c r="FS11" s="4"/>
      <c r="FT11" s="4"/>
      <c r="FU11" s="4"/>
      <c r="FV11" s="4"/>
      <c r="FW11" s="4"/>
      <c r="FX11" s="4"/>
      <c r="FY11" s="3"/>
      <c r="FZ11" s="4"/>
      <c r="GA11" s="4"/>
      <c r="GB11" s="4"/>
      <c r="GC11" s="4"/>
      <c r="GD11" s="4"/>
      <c r="GE11" s="4"/>
      <c r="GF11" s="4"/>
      <c r="GG11" s="4"/>
      <c r="GH11" s="4"/>
      <c r="GI11" s="4"/>
      <c r="GJ11" s="4"/>
      <c r="GK11" s="3"/>
      <c r="GL11" s="4"/>
      <c r="GM11" s="4"/>
      <c r="GN11" s="4"/>
      <c r="GO11" s="4"/>
      <c r="GP11" s="4"/>
      <c r="GQ11" s="4"/>
      <c r="GR11" s="4"/>
      <c r="GS11" s="4"/>
      <c r="GT11" s="4"/>
      <c r="GU11" s="4"/>
      <c r="GV11" s="4"/>
      <c r="GW11" s="3"/>
      <c r="GX11" s="4"/>
      <c r="GY11" s="4"/>
      <c r="GZ11" s="4"/>
      <c r="HA11" s="4"/>
      <c r="HB11" s="4"/>
      <c r="HC11" s="4"/>
      <c r="HD11" s="4"/>
      <c r="HE11" s="4"/>
      <c r="HF11" s="4"/>
      <c r="HG11" s="4"/>
      <c r="HH11" s="4"/>
      <c r="HI11" s="3"/>
      <c r="HJ11" s="4"/>
      <c r="HK11" s="4"/>
      <c r="HL11" s="4"/>
      <c r="HM11" s="4"/>
      <c r="HN11" s="4"/>
      <c r="HO11" s="4"/>
      <c r="HP11" s="4"/>
      <c r="HQ11" s="4"/>
      <c r="HR11" s="4"/>
      <c r="HS11" s="4"/>
      <c r="HT11" s="4"/>
      <c r="HU11" s="3"/>
      <c r="HV11" s="4"/>
      <c r="HW11" s="4"/>
      <c r="HX11" s="4"/>
      <c r="HY11" s="4"/>
      <c r="HZ11" s="4"/>
      <c r="IA11" s="4"/>
      <c r="IB11" s="4"/>
      <c r="IC11" s="4"/>
      <c r="ID11" s="4"/>
      <c r="IE11" s="4"/>
      <c r="IF11" s="4"/>
      <c r="IG11" s="3"/>
      <c r="IH11" s="4"/>
      <c r="II11" s="4"/>
      <c r="IJ11" s="4"/>
      <c r="IK11" s="4"/>
      <c r="IL11" s="4"/>
      <c r="IM11" s="4"/>
      <c r="IN11" s="4"/>
      <c r="IO11" s="4"/>
      <c r="IP11" s="4"/>
      <c r="IQ11" s="4"/>
      <c r="IR11" s="4"/>
      <c r="IS11" s="3"/>
      <c r="IT11" s="4"/>
      <c r="IU11" s="4"/>
      <c r="IV11" s="4"/>
    </row>
    <row r="12" spans="1:256" ht="147" thickBot="1" x14ac:dyDescent="0.3">
      <c r="A12" s="65">
        <v>7</v>
      </c>
      <c r="B12" s="66" t="s">
        <v>297</v>
      </c>
      <c r="C12" s="66" t="s">
        <v>101</v>
      </c>
      <c r="D12" s="66" t="s">
        <v>106</v>
      </c>
      <c r="E12" s="66" t="s">
        <v>298</v>
      </c>
      <c r="F12" s="66" t="s">
        <v>299</v>
      </c>
      <c r="G12" s="66"/>
      <c r="H12" s="66"/>
      <c r="I12" s="66" t="s">
        <v>300</v>
      </c>
      <c r="J12" s="66" t="s">
        <v>301</v>
      </c>
      <c r="K12" s="66" t="s">
        <v>302</v>
      </c>
      <c r="L12" s="66" t="s">
        <v>303</v>
      </c>
      <c r="M12" s="3"/>
      <c r="N12" s="4"/>
      <c r="O12" s="4"/>
      <c r="P12" s="4" t="s">
        <v>171</v>
      </c>
      <c r="Q12" s="4" t="s">
        <v>187</v>
      </c>
      <c r="R12" s="4"/>
      <c r="S12" s="4"/>
      <c r="T12" s="4"/>
      <c r="U12" s="4"/>
      <c r="V12" s="4"/>
      <c r="W12" s="4"/>
      <c r="X12" s="4"/>
      <c r="Y12" s="3"/>
      <c r="Z12" s="4"/>
      <c r="AA12" s="4"/>
      <c r="AB12" s="4"/>
      <c r="AC12" s="4"/>
      <c r="AD12" s="4"/>
      <c r="AE12" s="4"/>
      <c r="AF12" s="4"/>
      <c r="AG12" s="4"/>
      <c r="AH12" s="4"/>
      <c r="AI12" s="4"/>
      <c r="AJ12" s="4"/>
      <c r="AK12" s="3"/>
      <c r="AL12" s="4"/>
      <c r="AM12" s="4"/>
      <c r="AN12" s="4"/>
      <c r="AO12" s="4"/>
      <c r="AP12" s="4"/>
      <c r="AQ12" s="4"/>
      <c r="AR12" s="4"/>
      <c r="AS12" s="4"/>
      <c r="AT12" s="4"/>
      <c r="AU12" s="4"/>
      <c r="AV12" s="4"/>
      <c r="AW12" s="3"/>
      <c r="AX12" s="4"/>
      <c r="AY12" s="4"/>
      <c r="AZ12" s="4"/>
      <c r="BA12" s="4"/>
      <c r="BB12" s="4"/>
      <c r="BC12" s="4"/>
      <c r="BD12" s="4"/>
      <c r="BE12" s="4"/>
      <c r="BF12" s="4"/>
      <c r="BG12" s="4"/>
      <c r="BH12" s="4"/>
      <c r="BI12" s="3"/>
      <c r="BJ12" s="4"/>
      <c r="BK12" s="4"/>
      <c r="BL12" s="4"/>
      <c r="BM12" s="4"/>
      <c r="BN12" s="4"/>
      <c r="BO12" s="4"/>
      <c r="BP12" s="4"/>
      <c r="BQ12" s="4"/>
      <c r="BR12" s="4"/>
      <c r="BS12" s="4"/>
      <c r="BT12" s="4"/>
      <c r="BU12" s="3"/>
      <c r="BV12" s="4"/>
      <c r="BW12" s="4"/>
      <c r="BX12" s="4"/>
      <c r="BY12" s="4"/>
      <c r="BZ12" s="4"/>
      <c r="CA12" s="4"/>
      <c r="CB12" s="4"/>
      <c r="CC12" s="4"/>
      <c r="CD12" s="4"/>
      <c r="CE12" s="4"/>
      <c r="CF12" s="4"/>
      <c r="CG12" s="3"/>
      <c r="CH12" s="4"/>
      <c r="CI12" s="4"/>
      <c r="CJ12" s="4"/>
      <c r="CK12" s="4"/>
      <c r="CL12" s="4"/>
      <c r="CM12" s="4"/>
      <c r="CN12" s="4"/>
      <c r="CO12" s="4"/>
      <c r="CP12" s="4"/>
      <c r="CQ12" s="4"/>
      <c r="CR12" s="4"/>
      <c r="CS12" s="3"/>
      <c r="CT12" s="4"/>
      <c r="CU12" s="4"/>
      <c r="CV12" s="4"/>
      <c r="CW12" s="4"/>
      <c r="CX12" s="4"/>
      <c r="CY12" s="4"/>
      <c r="CZ12" s="4"/>
      <c r="DA12" s="4"/>
      <c r="DB12" s="4"/>
      <c r="DC12" s="4"/>
      <c r="DD12" s="4"/>
      <c r="DE12" s="3"/>
      <c r="DF12" s="4"/>
      <c r="DG12" s="4"/>
      <c r="DH12" s="4"/>
      <c r="DI12" s="4"/>
      <c r="DJ12" s="4"/>
      <c r="DK12" s="4"/>
      <c r="DL12" s="4"/>
      <c r="DM12" s="4"/>
      <c r="DN12" s="4"/>
      <c r="DO12" s="4"/>
      <c r="DP12" s="4"/>
      <c r="DQ12" s="3"/>
      <c r="DR12" s="4"/>
      <c r="DS12" s="4"/>
      <c r="DT12" s="4"/>
      <c r="DU12" s="4"/>
      <c r="DV12" s="4"/>
      <c r="DW12" s="4"/>
      <c r="DX12" s="4"/>
      <c r="DY12" s="4"/>
      <c r="DZ12" s="4"/>
      <c r="EA12" s="4"/>
      <c r="EB12" s="4"/>
      <c r="EC12" s="3"/>
      <c r="ED12" s="4"/>
      <c r="EE12" s="4"/>
      <c r="EF12" s="4"/>
      <c r="EG12" s="4"/>
      <c r="EH12" s="4"/>
      <c r="EI12" s="4"/>
      <c r="EJ12" s="4"/>
      <c r="EK12" s="4"/>
      <c r="EL12" s="4"/>
      <c r="EM12" s="4"/>
      <c r="EN12" s="4"/>
      <c r="EO12" s="3"/>
      <c r="EP12" s="4"/>
      <c r="EQ12" s="4"/>
      <c r="ER12" s="4"/>
      <c r="ES12" s="4"/>
      <c r="ET12" s="4"/>
      <c r="EU12" s="4"/>
      <c r="EV12" s="4"/>
      <c r="EW12" s="4"/>
      <c r="EX12" s="4"/>
      <c r="EY12" s="4"/>
      <c r="EZ12" s="4"/>
      <c r="FA12" s="3"/>
      <c r="FB12" s="4"/>
      <c r="FC12" s="4"/>
      <c r="FD12" s="4"/>
      <c r="FE12" s="4"/>
      <c r="FF12" s="4"/>
      <c r="FG12" s="4"/>
      <c r="FH12" s="4"/>
      <c r="FI12" s="4"/>
      <c r="FJ12" s="4"/>
      <c r="FK12" s="4"/>
      <c r="FL12" s="4"/>
      <c r="FM12" s="3"/>
      <c r="FN12" s="4"/>
      <c r="FO12" s="4"/>
      <c r="FP12" s="4"/>
      <c r="FQ12" s="4"/>
      <c r="FR12" s="4"/>
      <c r="FS12" s="4"/>
      <c r="FT12" s="4"/>
      <c r="FU12" s="4"/>
      <c r="FV12" s="4"/>
      <c r="FW12" s="4"/>
      <c r="FX12" s="4"/>
      <c r="FY12" s="3"/>
      <c r="FZ12" s="4"/>
      <c r="GA12" s="4"/>
      <c r="GB12" s="4"/>
      <c r="GC12" s="4"/>
      <c r="GD12" s="4"/>
      <c r="GE12" s="4"/>
      <c r="GF12" s="4"/>
      <c r="GG12" s="4"/>
      <c r="GH12" s="4"/>
      <c r="GI12" s="4"/>
      <c r="GJ12" s="4"/>
      <c r="GK12" s="3"/>
      <c r="GL12" s="4"/>
      <c r="GM12" s="4"/>
      <c r="GN12" s="4"/>
      <c r="GO12" s="4"/>
      <c r="GP12" s="4"/>
      <c r="GQ12" s="4"/>
      <c r="GR12" s="4"/>
      <c r="GS12" s="4"/>
      <c r="GT12" s="4"/>
      <c r="GU12" s="4"/>
      <c r="GV12" s="4"/>
      <c r="GW12" s="3"/>
      <c r="GX12" s="4"/>
      <c r="GY12" s="4"/>
      <c r="GZ12" s="4"/>
      <c r="HA12" s="4"/>
      <c r="HB12" s="4"/>
      <c r="HC12" s="4"/>
      <c r="HD12" s="4"/>
      <c r="HE12" s="4"/>
      <c r="HF12" s="4"/>
      <c r="HG12" s="4"/>
      <c r="HH12" s="4"/>
      <c r="HI12" s="3"/>
      <c r="HJ12" s="4"/>
      <c r="HK12" s="4"/>
      <c r="HL12" s="4"/>
      <c r="HM12" s="4"/>
      <c r="HN12" s="4"/>
      <c r="HO12" s="4"/>
      <c r="HP12" s="4"/>
      <c r="HQ12" s="4"/>
      <c r="HR12" s="4"/>
      <c r="HS12" s="4"/>
      <c r="HT12" s="4"/>
      <c r="HU12" s="3"/>
      <c r="HV12" s="4"/>
      <c r="HW12" s="4"/>
      <c r="HX12" s="4"/>
      <c r="HY12" s="4"/>
      <c r="HZ12" s="4"/>
      <c r="IA12" s="4"/>
      <c r="IB12" s="4"/>
      <c r="IC12" s="4"/>
      <c r="ID12" s="4"/>
      <c r="IE12" s="4"/>
      <c r="IF12" s="4"/>
      <c r="IG12" s="3"/>
      <c r="IH12" s="4"/>
      <c r="II12" s="4"/>
      <c r="IJ12" s="4"/>
      <c r="IK12" s="4"/>
      <c r="IL12" s="4"/>
      <c r="IM12" s="4"/>
      <c r="IN12" s="4"/>
      <c r="IO12" s="4"/>
      <c r="IP12" s="4"/>
      <c r="IQ12" s="4"/>
      <c r="IR12" s="4"/>
      <c r="IS12" s="3"/>
      <c r="IT12" s="4"/>
      <c r="IU12" s="4"/>
      <c r="IV12" s="4"/>
    </row>
    <row r="13" spans="1:256" ht="79.5" thickBot="1" x14ac:dyDescent="0.3">
      <c r="A13" s="65" t="s">
        <v>304</v>
      </c>
      <c r="B13" s="66" t="s">
        <v>305</v>
      </c>
      <c r="C13" s="66" t="s">
        <v>157</v>
      </c>
      <c r="D13" s="66" t="s">
        <v>164</v>
      </c>
      <c r="E13" s="66" t="s">
        <v>306</v>
      </c>
      <c r="F13" s="66" t="s">
        <v>307</v>
      </c>
      <c r="G13" s="66"/>
      <c r="H13" s="66"/>
      <c r="I13" s="66" t="s">
        <v>308</v>
      </c>
      <c r="J13" s="66" t="s">
        <v>309</v>
      </c>
      <c r="K13" s="66" t="s">
        <v>310</v>
      </c>
      <c r="L13" s="66" t="s">
        <v>311</v>
      </c>
      <c r="M13" s="3"/>
      <c r="N13" s="4"/>
      <c r="O13" s="4"/>
      <c r="P13" s="4" t="s">
        <v>106</v>
      </c>
      <c r="Q13" s="4" t="s">
        <v>188</v>
      </c>
      <c r="R13" s="4"/>
      <c r="S13" s="4"/>
      <c r="T13" s="4"/>
      <c r="U13" s="4"/>
      <c r="V13" s="4"/>
      <c r="W13" s="4"/>
      <c r="X13" s="4"/>
      <c r="Y13" s="3"/>
      <c r="Z13" s="4"/>
      <c r="AA13" s="4"/>
      <c r="AB13" s="4"/>
      <c r="AC13" s="4"/>
      <c r="AD13" s="4"/>
      <c r="AE13" s="4"/>
      <c r="AF13" s="4"/>
      <c r="AG13" s="4"/>
      <c r="AH13" s="4"/>
      <c r="AI13" s="4"/>
      <c r="AJ13" s="4"/>
      <c r="AK13" s="3"/>
      <c r="AL13" s="4"/>
      <c r="AM13" s="4"/>
      <c r="AN13" s="4"/>
      <c r="AO13" s="4"/>
      <c r="AP13" s="4"/>
      <c r="AQ13" s="4"/>
      <c r="AR13" s="4"/>
      <c r="AS13" s="4"/>
      <c r="AT13" s="4"/>
      <c r="AU13" s="4"/>
      <c r="AV13" s="4"/>
      <c r="AW13" s="3"/>
      <c r="AX13" s="4"/>
      <c r="AY13" s="4"/>
      <c r="AZ13" s="4"/>
      <c r="BA13" s="4"/>
      <c r="BB13" s="4"/>
      <c r="BC13" s="4"/>
      <c r="BD13" s="4"/>
      <c r="BE13" s="4"/>
      <c r="BF13" s="4"/>
      <c r="BG13" s="4"/>
      <c r="BH13" s="4"/>
      <c r="BI13" s="3"/>
      <c r="BJ13" s="4"/>
      <c r="BK13" s="4"/>
      <c r="BL13" s="4"/>
      <c r="BM13" s="4"/>
      <c r="BN13" s="4"/>
      <c r="BO13" s="4"/>
      <c r="BP13" s="4"/>
      <c r="BQ13" s="4"/>
      <c r="BR13" s="4"/>
      <c r="BS13" s="4"/>
      <c r="BT13" s="4"/>
      <c r="BU13" s="3"/>
      <c r="BV13" s="4"/>
      <c r="BW13" s="4"/>
      <c r="BX13" s="4"/>
      <c r="BY13" s="4"/>
      <c r="BZ13" s="4"/>
      <c r="CA13" s="4"/>
      <c r="CB13" s="4"/>
      <c r="CC13" s="4"/>
      <c r="CD13" s="4"/>
      <c r="CE13" s="4"/>
      <c r="CF13" s="4"/>
      <c r="CG13" s="3"/>
      <c r="CH13" s="4"/>
      <c r="CI13" s="4"/>
      <c r="CJ13" s="4"/>
      <c r="CK13" s="4"/>
      <c r="CL13" s="4"/>
      <c r="CM13" s="4"/>
      <c r="CN13" s="4"/>
      <c r="CO13" s="4"/>
      <c r="CP13" s="4"/>
      <c r="CQ13" s="4"/>
      <c r="CR13" s="4"/>
      <c r="CS13" s="3"/>
      <c r="CT13" s="4"/>
      <c r="CU13" s="4"/>
      <c r="CV13" s="4"/>
      <c r="CW13" s="4"/>
      <c r="CX13" s="4"/>
      <c r="CY13" s="4"/>
      <c r="CZ13" s="4"/>
      <c r="DA13" s="4"/>
      <c r="DB13" s="4"/>
      <c r="DC13" s="4"/>
      <c r="DD13" s="4"/>
      <c r="DE13" s="3"/>
      <c r="DF13" s="4"/>
      <c r="DG13" s="4"/>
      <c r="DH13" s="4"/>
      <c r="DI13" s="4"/>
      <c r="DJ13" s="4"/>
      <c r="DK13" s="4"/>
      <c r="DL13" s="4"/>
      <c r="DM13" s="4"/>
      <c r="DN13" s="4"/>
      <c r="DO13" s="4"/>
      <c r="DP13" s="4"/>
      <c r="DQ13" s="3"/>
      <c r="DR13" s="4"/>
      <c r="DS13" s="4"/>
      <c r="DT13" s="4"/>
      <c r="DU13" s="4"/>
      <c r="DV13" s="4"/>
      <c r="DW13" s="4"/>
      <c r="DX13" s="4"/>
      <c r="DY13" s="4"/>
      <c r="DZ13" s="4"/>
      <c r="EA13" s="4"/>
      <c r="EB13" s="4"/>
      <c r="EC13" s="3"/>
      <c r="ED13" s="4"/>
      <c r="EE13" s="4"/>
      <c r="EF13" s="4"/>
      <c r="EG13" s="4"/>
      <c r="EH13" s="4"/>
      <c r="EI13" s="4"/>
      <c r="EJ13" s="4"/>
      <c r="EK13" s="4"/>
      <c r="EL13" s="4"/>
      <c r="EM13" s="4"/>
      <c r="EN13" s="4"/>
      <c r="EO13" s="3"/>
      <c r="EP13" s="4"/>
      <c r="EQ13" s="4"/>
      <c r="ER13" s="4"/>
      <c r="ES13" s="4"/>
      <c r="ET13" s="4"/>
      <c r="EU13" s="4"/>
      <c r="EV13" s="4"/>
      <c r="EW13" s="4"/>
      <c r="EX13" s="4"/>
      <c r="EY13" s="4"/>
      <c r="EZ13" s="4"/>
      <c r="FA13" s="3"/>
      <c r="FB13" s="4"/>
      <c r="FC13" s="4"/>
      <c r="FD13" s="4"/>
      <c r="FE13" s="4"/>
      <c r="FF13" s="4"/>
      <c r="FG13" s="4"/>
      <c r="FH13" s="4"/>
      <c r="FI13" s="4"/>
      <c r="FJ13" s="4"/>
      <c r="FK13" s="4"/>
      <c r="FL13" s="4"/>
      <c r="FM13" s="3"/>
      <c r="FN13" s="4"/>
      <c r="FO13" s="4"/>
      <c r="FP13" s="4"/>
      <c r="FQ13" s="4"/>
      <c r="FR13" s="4"/>
      <c r="FS13" s="4"/>
      <c r="FT13" s="4"/>
      <c r="FU13" s="4"/>
      <c r="FV13" s="4"/>
      <c r="FW13" s="4"/>
      <c r="FX13" s="4"/>
      <c r="FY13" s="3"/>
      <c r="FZ13" s="4"/>
      <c r="GA13" s="4"/>
      <c r="GB13" s="4"/>
      <c r="GC13" s="4"/>
      <c r="GD13" s="4"/>
      <c r="GE13" s="4"/>
      <c r="GF13" s="4"/>
      <c r="GG13" s="4"/>
      <c r="GH13" s="4"/>
      <c r="GI13" s="4"/>
      <c r="GJ13" s="4"/>
      <c r="GK13" s="3"/>
      <c r="GL13" s="4"/>
      <c r="GM13" s="4"/>
      <c r="GN13" s="4"/>
      <c r="GO13" s="4"/>
      <c r="GP13" s="4"/>
      <c r="GQ13" s="4"/>
      <c r="GR13" s="4"/>
      <c r="GS13" s="4"/>
      <c r="GT13" s="4"/>
      <c r="GU13" s="4"/>
      <c r="GV13" s="4"/>
      <c r="GW13" s="3"/>
      <c r="GX13" s="4"/>
      <c r="GY13" s="4"/>
      <c r="GZ13" s="4"/>
      <c r="HA13" s="4"/>
      <c r="HB13" s="4"/>
      <c r="HC13" s="4"/>
      <c r="HD13" s="4"/>
      <c r="HE13" s="4"/>
      <c r="HF13" s="4"/>
      <c r="HG13" s="4"/>
      <c r="HH13" s="4"/>
      <c r="HI13" s="3"/>
      <c r="HJ13" s="4"/>
      <c r="HK13" s="4"/>
      <c r="HL13" s="4"/>
      <c r="HM13" s="4"/>
      <c r="HN13" s="4"/>
      <c r="HO13" s="4"/>
      <c r="HP13" s="4"/>
      <c r="HQ13" s="4"/>
      <c r="HR13" s="4"/>
      <c r="HS13" s="4"/>
      <c r="HT13" s="4"/>
      <c r="HU13" s="3"/>
      <c r="HV13" s="4"/>
      <c r="HW13" s="4"/>
      <c r="HX13" s="4"/>
      <c r="HY13" s="4"/>
      <c r="HZ13" s="4"/>
      <c r="IA13" s="4"/>
      <c r="IB13" s="4"/>
      <c r="IC13" s="4"/>
      <c r="ID13" s="4"/>
      <c r="IE13" s="4"/>
      <c r="IF13" s="4"/>
      <c r="IG13" s="3"/>
      <c r="IH13" s="4"/>
      <c r="II13" s="4"/>
      <c r="IJ13" s="4"/>
      <c r="IK13" s="4"/>
      <c r="IL13" s="4"/>
      <c r="IM13" s="4"/>
      <c r="IN13" s="4"/>
      <c r="IO13" s="4"/>
      <c r="IP13" s="4"/>
      <c r="IQ13" s="4"/>
      <c r="IR13" s="4"/>
      <c r="IS13" s="3"/>
      <c r="IT13" s="4"/>
      <c r="IU13" s="4"/>
      <c r="IV13" s="4"/>
    </row>
    <row r="14" spans="1:256" ht="169.5" thickBot="1" x14ac:dyDescent="0.3">
      <c r="A14" s="65" t="s">
        <v>312</v>
      </c>
      <c r="B14" s="66" t="s">
        <v>313</v>
      </c>
      <c r="C14" s="66" t="s">
        <v>157</v>
      </c>
      <c r="D14" s="66" t="s">
        <v>164</v>
      </c>
      <c r="E14" s="66" t="s">
        <v>314</v>
      </c>
      <c r="F14" s="66" t="s">
        <v>315</v>
      </c>
      <c r="G14" s="66"/>
      <c r="H14" s="66"/>
      <c r="I14" s="66" t="s">
        <v>316</v>
      </c>
      <c r="J14" s="66" t="s">
        <v>317</v>
      </c>
      <c r="K14" s="66">
        <v>2020</v>
      </c>
      <c r="L14" s="66" t="s">
        <v>318</v>
      </c>
      <c r="M14" s="3"/>
      <c r="N14" s="4"/>
      <c r="O14" s="4"/>
      <c r="P14" s="4"/>
      <c r="Q14" s="4"/>
      <c r="R14" s="4"/>
      <c r="S14" s="4"/>
      <c r="T14" s="4"/>
      <c r="U14" s="4"/>
      <c r="V14" s="4"/>
      <c r="W14" s="4"/>
      <c r="X14" s="4"/>
      <c r="Y14" s="3"/>
      <c r="Z14" s="4"/>
      <c r="AA14" s="4"/>
      <c r="AB14" s="4"/>
      <c r="AC14" s="4"/>
      <c r="AD14" s="4"/>
      <c r="AE14" s="4"/>
      <c r="AF14" s="4"/>
      <c r="AG14" s="4"/>
      <c r="AH14" s="4"/>
      <c r="AI14" s="4"/>
      <c r="AJ14" s="4"/>
      <c r="AK14" s="3"/>
      <c r="AL14" s="4"/>
      <c r="AM14" s="4"/>
      <c r="AN14" s="4"/>
      <c r="AO14" s="4"/>
      <c r="AP14" s="4"/>
      <c r="AQ14" s="4"/>
      <c r="AR14" s="4"/>
      <c r="AS14" s="4"/>
      <c r="AT14" s="4"/>
      <c r="AU14" s="4"/>
      <c r="AV14" s="4"/>
      <c r="AW14" s="3"/>
      <c r="AX14" s="4"/>
      <c r="AY14" s="4"/>
      <c r="AZ14" s="4"/>
      <c r="BA14" s="4"/>
      <c r="BB14" s="4"/>
      <c r="BC14" s="4"/>
      <c r="BD14" s="4"/>
      <c r="BE14" s="4"/>
      <c r="BF14" s="4"/>
      <c r="BG14" s="4"/>
      <c r="BH14" s="4"/>
      <c r="BI14" s="3"/>
      <c r="BJ14" s="4"/>
      <c r="BK14" s="4"/>
      <c r="BL14" s="4"/>
      <c r="BM14" s="4"/>
      <c r="BN14" s="4"/>
      <c r="BO14" s="4"/>
      <c r="BP14" s="4"/>
      <c r="BQ14" s="4"/>
      <c r="BR14" s="4"/>
      <c r="BS14" s="4"/>
      <c r="BT14" s="4"/>
      <c r="BU14" s="3"/>
      <c r="BV14" s="4"/>
      <c r="BW14" s="4"/>
      <c r="BX14" s="4"/>
      <c r="BY14" s="4"/>
      <c r="BZ14" s="4"/>
      <c r="CA14" s="4"/>
      <c r="CB14" s="4"/>
      <c r="CC14" s="4"/>
      <c r="CD14" s="4"/>
      <c r="CE14" s="4"/>
      <c r="CF14" s="4"/>
      <c r="CG14" s="3"/>
      <c r="CH14" s="4"/>
      <c r="CI14" s="4"/>
      <c r="CJ14" s="4"/>
      <c r="CK14" s="4"/>
      <c r="CL14" s="4"/>
      <c r="CM14" s="4"/>
      <c r="CN14" s="4"/>
      <c r="CO14" s="4"/>
      <c r="CP14" s="4"/>
      <c r="CQ14" s="4"/>
      <c r="CR14" s="4"/>
      <c r="CS14" s="3"/>
      <c r="CT14" s="4"/>
      <c r="CU14" s="4"/>
      <c r="CV14" s="4"/>
      <c r="CW14" s="4"/>
      <c r="CX14" s="4"/>
      <c r="CY14" s="4"/>
      <c r="CZ14" s="4"/>
      <c r="DA14" s="4"/>
      <c r="DB14" s="4"/>
      <c r="DC14" s="4"/>
      <c r="DD14" s="4"/>
      <c r="DE14" s="3"/>
      <c r="DF14" s="4"/>
      <c r="DG14" s="4"/>
      <c r="DH14" s="4"/>
      <c r="DI14" s="4"/>
      <c r="DJ14" s="4"/>
      <c r="DK14" s="4"/>
      <c r="DL14" s="4"/>
      <c r="DM14" s="4"/>
      <c r="DN14" s="4"/>
      <c r="DO14" s="4"/>
      <c r="DP14" s="4"/>
      <c r="DQ14" s="3"/>
      <c r="DR14" s="4"/>
      <c r="DS14" s="4"/>
      <c r="DT14" s="4"/>
      <c r="DU14" s="4"/>
      <c r="DV14" s="4"/>
      <c r="DW14" s="4"/>
      <c r="DX14" s="4"/>
      <c r="DY14" s="4"/>
      <c r="DZ14" s="4"/>
      <c r="EA14" s="4"/>
      <c r="EB14" s="4"/>
      <c r="EC14" s="3"/>
      <c r="ED14" s="4"/>
      <c r="EE14" s="4"/>
      <c r="EF14" s="4"/>
      <c r="EG14" s="4"/>
      <c r="EH14" s="4"/>
      <c r="EI14" s="4"/>
      <c r="EJ14" s="4"/>
      <c r="EK14" s="4"/>
      <c r="EL14" s="4"/>
      <c r="EM14" s="4"/>
      <c r="EN14" s="4"/>
      <c r="EO14" s="3"/>
      <c r="EP14" s="4"/>
      <c r="EQ14" s="4"/>
      <c r="ER14" s="4"/>
      <c r="ES14" s="4"/>
      <c r="ET14" s="4"/>
      <c r="EU14" s="4"/>
      <c r="EV14" s="4"/>
      <c r="EW14" s="4"/>
      <c r="EX14" s="4"/>
      <c r="EY14" s="4"/>
      <c r="EZ14" s="4"/>
      <c r="FA14" s="3"/>
      <c r="FB14" s="4"/>
      <c r="FC14" s="4"/>
      <c r="FD14" s="4"/>
      <c r="FE14" s="4"/>
      <c r="FF14" s="4"/>
      <c r="FG14" s="4"/>
      <c r="FH14" s="4"/>
      <c r="FI14" s="4"/>
      <c r="FJ14" s="4"/>
      <c r="FK14" s="4"/>
      <c r="FL14" s="4"/>
      <c r="FM14" s="3"/>
      <c r="FN14" s="4"/>
      <c r="FO14" s="4"/>
      <c r="FP14" s="4"/>
      <c r="FQ14" s="4"/>
      <c r="FR14" s="4"/>
      <c r="FS14" s="4"/>
      <c r="FT14" s="4"/>
      <c r="FU14" s="4"/>
      <c r="FV14" s="4"/>
      <c r="FW14" s="4"/>
      <c r="FX14" s="4"/>
      <c r="FY14" s="3"/>
      <c r="FZ14" s="4"/>
      <c r="GA14" s="4"/>
      <c r="GB14" s="4"/>
      <c r="GC14" s="4"/>
      <c r="GD14" s="4"/>
      <c r="GE14" s="4"/>
      <c r="GF14" s="4"/>
      <c r="GG14" s="4"/>
      <c r="GH14" s="4"/>
      <c r="GI14" s="4"/>
      <c r="GJ14" s="4"/>
      <c r="GK14" s="3"/>
      <c r="GL14" s="4"/>
      <c r="GM14" s="4"/>
      <c r="GN14" s="4"/>
      <c r="GO14" s="4"/>
      <c r="GP14" s="4"/>
      <c r="GQ14" s="4"/>
      <c r="GR14" s="4"/>
      <c r="GS14" s="4"/>
      <c r="GT14" s="4"/>
      <c r="GU14" s="4"/>
      <c r="GV14" s="4"/>
      <c r="GW14" s="3"/>
      <c r="GX14" s="4"/>
      <c r="GY14" s="4"/>
      <c r="GZ14" s="4"/>
      <c r="HA14" s="4"/>
      <c r="HB14" s="4"/>
      <c r="HC14" s="4"/>
      <c r="HD14" s="4"/>
      <c r="HE14" s="4"/>
      <c r="HF14" s="4"/>
      <c r="HG14" s="4"/>
      <c r="HH14" s="4"/>
      <c r="HI14" s="3"/>
      <c r="HJ14" s="4"/>
      <c r="HK14" s="4"/>
      <c r="HL14" s="4"/>
      <c r="HM14" s="4"/>
      <c r="HN14" s="4"/>
      <c r="HO14" s="4"/>
      <c r="HP14" s="4"/>
      <c r="HQ14" s="4"/>
      <c r="HR14" s="4"/>
      <c r="HS14" s="4"/>
      <c r="HT14" s="4"/>
      <c r="HU14" s="3"/>
      <c r="HV14" s="4"/>
      <c r="HW14" s="4"/>
      <c r="HX14" s="4"/>
      <c r="HY14" s="4"/>
      <c r="HZ14" s="4"/>
      <c r="IA14" s="4"/>
      <c r="IB14" s="4"/>
      <c r="IC14" s="4"/>
      <c r="ID14" s="4"/>
      <c r="IE14" s="4"/>
      <c r="IF14" s="4"/>
      <c r="IG14" s="3"/>
      <c r="IH14" s="4"/>
      <c r="II14" s="4"/>
      <c r="IJ14" s="4"/>
      <c r="IK14" s="4"/>
      <c r="IL14" s="4"/>
      <c r="IM14" s="4"/>
      <c r="IN14" s="4"/>
      <c r="IO14" s="4"/>
      <c r="IP14" s="4"/>
      <c r="IQ14" s="4"/>
      <c r="IR14" s="4"/>
      <c r="IS14" s="3"/>
      <c r="IT14" s="4"/>
      <c r="IU14" s="4"/>
      <c r="IV14" s="4"/>
    </row>
    <row r="15" spans="1:256" s="73" customFormat="1" ht="180.75" thickBot="1" x14ac:dyDescent="0.3">
      <c r="A15" s="68" t="s">
        <v>319</v>
      </c>
      <c r="B15" s="69" t="s">
        <v>320</v>
      </c>
      <c r="C15" s="69" t="s">
        <v>157</v>
      </c>
      <c r="D15" s="69" t="s">
        <v>162</v>
      </c>
      <c r="E15" s="69" t="s">
        <v>321</v>
      </c>
      <c r="F15" s="69" t="s">
        <v>322</v>
      </c>
      <c r="G15" s="69"/>
      <c r="H15" s="69"/>
      <c r="I15" s="69" t="s">
        <v>323</v>
      </c>
      <c r="J15" s="69" t="s">
        <v>317</v>
      </c>
      <c r="K15" s="69" t="s">
        <v>324</v>
      </c>
      <c r="L15" s="69" t="s">
        <v>325</v>
      </c>
      <c r="M15" s="71"/>
      <c r="N15" s="72"/>
      <c r="O15" s="72"/>
      <c r="P15" s="72"/>
      <c r="Q15" s="72"/>
      <c r="R15" s="72"/>
      <c r="S15" s="72"/>
      <c r="T15" s="72"/>
      <c r="U15" s="72"/>
      <c r="V15" s="72"/>
      <c r="W15" s="72"/>
      <c r="X15" s="72"/>
      <c r="Y15" s="71"/>
      <c r="Z15" s="72"/>
      <c r="AA15" s="72"/>
      <c r="AB15" s="72"/>
      <c r="AC15" s="72"/>
      <c r="AD15" s="72"/>
      <c r="AE15" s="72"/>
      <c r="AF15" s="72"/>
      <c r="AG15" s="72"/>
      <c r="AH15" s="72"/>
      <c r="AI15" s="72"/>
      <c r="AJ15" s="72"/>
      <c r="AK15" s="71"/>
      <c r="AL15" s="72"/>
      <c r="AM15" s="72"/>
      <c r="AN15" s="72"/>
      <c r="AO15" s="72"/>
      <c r="AP15" s="72"/>
      <c r="AQ15" s="72"/>
      <c r="AR15" s="72"/>
      <c r="AS15" s="72"/>
      <c r="AT15" s="72"/>
      <c r="AU15" s="72"/>
      <c r="AV15" s="72"/>
      <c r="AW15" s="71"/>
      <c r="AX15" s="72"/>
      <c r="AY15" s="72"/>
      <c r="AZ15" s="72"/>
      <c r="BA15" s="72"/>
      <c r="BB15" s="72"/>
      <c r="BC15" s="72"/>
      <c r="BD15" s="72"/>
      <c r="BE15" s="72"/>
      <c r="BF15" s="72"/>
      <c r="BG15" s="72"/>
      <c r="BH15" s="72"/>
      <c r="BI15" s="71"/>
      <c r="BJ15" s="72"/>
      <c r="BK15" s="72"/>
      <c r="BL15" s="72"/>
      <c r="BM15" s="72"/>
      <c r="BN15" s="72"/>
      <c r="BO15" s="72"/>
      <c r="BP15" s="72"/>
      <c r="BQ15" s="72"/>
      <c r="BR15" s="72"/>
      <c r="BS15" s="72"/>
      <c r="BT15" s="72"/>
      <c r="BU15" s="71"/>
      <c r="BV15" s="72"/>
      <c r="BW15" s="72"/>
      <c r="BX15" s="72"/>
      <c r="BY15" s="72"/>
      <c r="BZ15" s="72"/>
      <c r="CA15" s="72"/>
      <c r="CB15" s="72"/>
      <c r="CC15" s="72"/>
      <c r="CD15" s="72"/>
      <c r="CE15" s="72"/>
      <c r="CF15" s="72"/>
      <c r="CG15" s="71"/>
      <c r="CH15" s="72"/>
      <c r="CI15" s="72"/>
      <c r="CJ15" s="72"/>
      <c r="CK15" s="72"/>
      <c r="CL15" s="72"/>
      <c r="CM15" s="72"/>
      <c r="CN15" s="72"/>
      <c r="CO15" s="72"/>
      <c r="CP15" s="72"/>
      <c r="CQ15" s="72"/>
      <c r="CR15" s="72"/>
      <c r="CS15" s="71"/>
      <c r="CT15" s="72"/>
      <c r="CU15" s="72"/>
      <c r="CV15" s="72"/>
      <c r="CW15" s="72"/>
      <c r="CX15" s="72"/>
      <c r="CY15" s="72"/>
      <c r="CZ15" s="72"/>
      <c r="DA15" s="72"/>
      <c r="DB15" s="72"/>
      <c r="DC15" s="72"/>
      <c r="DD15" s="72"/>
      <c r="DE15" s="71"/>
      <c r="DF15" s="72"/>
      <c r="DG15" s="72"/>
      <c r="DH15" s="72"/>
      <c r="DI15" s="72"/>
      <c r="DJ15" s="72"/>
      <c r="DK15" s="72"/>
      <c r="DL15" s="72"/>
      <c r="DM15" s="72"/>
      <c r="DN15" s="72"/>
      <c r="DO15" s="72"/>
      <c r="DP15" s="72"/>
      <c r="DQ15" s="71"/>
      <c r="DR15" s="72"/>
      <c r="DS15" s="72"/>
      <c r="DT15" s="72"/>
      <c r="DU15" s="72"/>
      <c r="DV15" s="72"/>
      <c r="DW15" s="72"/>
      <c r="DX15" s="72"/>
      <c r="DY15" s="72"/>
      <c r="DZ15" s="72"/>
      <c r="EA15" s="72"/>
      <c r="EB15" s="72"/>
      <c r="EC15" s="71"/>
      <c r="ED15" s="72"/>
      <c r="EE15" s="72"/>
      <c r="EF15" s="72"/>
      <c r="EG15" s="72"/>
      <c r="EH15" s="72"/>
      <c r="EI15" s="72"/>
      <c r="EJ15" s="72"/>
      <c r="EK15" s="72"/>
      <c r="EL15" s="72"/>
      <c r="EM15" s="72"/>
      <c r="EN15" s="72"/>
      <c r="EO15" s="71"/>
      <c r="EP15" s="72"/>
      <c r="EQ15" s="72"/>
      <c r="ER15" s="72"/>
      <c r="ES15" s="72"/>
      <c r="ET15" s="72"/>
      <c r="EU15" s="72"/>
      <c r="EV15" s="72"/>
      <c r="EW15" s="72"/>
      <c r="EX15" s="72"/>
      <c r="EY15" s="72"/>
      <c r="EZ15" s="72"/>
      <c r="FA15" s="71"/>
      <c r="FB15" s="72"/>
      <c r="FC15" s="72"/>
      <c r="FD15" s="72"/>
      <c r="FE15" s="72"/>
      <c r="FF15" s="72"/>
      <c r="FG15" s="72"/>
      <c r="FH15" s="72"/>
      <c r="FI15" s="72"/>
      <c r="FJ15" s="72"/>
      <c r="FK15" s="72"/>
      <c r="FL15" s="72"/>
      <c r="FM15" s="71"/>
      <c r="FN15" s="72"/>
      <c r="FO15" s="72"/>
      <c r="FP15" s="72"/>
      <c r="FQ15" s="72"/>
      <c r="FR15" s="72"/>
      <c r="FS15" s="72"/>
      <c r="FT15" s="72"/>
      <c r="FU15" s="72"/>
      <c r="FV15" s="72"/>
      <c r="FW15" s="72"/>
      <c r="FX15" s="72"/>
      <c r="FY15" s="71"/>
      <c r="FZ15" s="72"/>
      <c r="GA15" s="72"/>
      <c r="GB15" s="72"/>
      <c r="GC15" s="72"/>
      <c r="GD15" s="72"/>
      <c r="GE15" s="72"/>
      <c r="GF15" s="72"/>
      <c r="GG15" s="72"/>
      <c r="GH15" s="72"/>
      <c r="GI15" s="72"/>
      <c r="GJ15" s="72"/>
      <c r="GK15" s="71"/>
      <c r="GL15" s="72"/>
      <c r="GM15" s="72"/>
      <c r="GN15" s="72"/>
      <c r="GO15" s="72"/>
      <c r="GP15" s="72"/>
      <c r="GQ15" s="72"/>
      <c r="GR15" s="72"/>
      <c r="GS15" s="72"/>
      <c r="GT15" s="72"/>
      <c r="GU15" s="72"/>
      <c r="GV15" s="72"/>
      <c r="GW15" s="71"/>
      <c r="GX15" s="72"/>
      <c r="GY15" s="72"/>
      <c r="GZ15" s="72"/>
      <c r="HA15" s="72"/>
      <c r="HB15" s="72"/>
      <c r="HC15" s="72"/>
      <c r="HD15" s="72"/>
      <c r="HE15" s="72"/>
      <c r="HF15" s="72"/>
      <c r="HG15" s="72"/>
      <c r="HH15" s="72"/>
      <c r="HI15" s="71"/>
      <c r="HJ15" s="72"/>
      <c r="HK15" s="72"/>
      <c r="HL15" s="72"/>
      <c r="HM15" s="72"/>
      <c r="HN15" s="72"/>
      <c r="HO15" s="72"/>
      <c r="HP15" s="72"/>
      <c r="HQ15" s="72"/>
      <c r="HR15" s="72"/>
      <c r="HS15" s="72"/>
      <c r="HT15" s="72"/>
      <c r="HU15" s="71"/>
      <c r="HV15" s="72"/>
      <c r="HW15" s="72"/>
      <c r="HX15" s="72"/>
      <c r="HY15" s="72"/>
      <c r="HZ15" s="72"/>
      <c r="IA15" s="72"/>
      <c r="IB15" s="72"/>
      <c r="IC15" s="72"/>
      <c r="ID15" s="72"/>
      <c r="IE15" s="72"/>
      <c r="IF15" s="72"/>
      <c r="IG15" s="71"/>
      <c r="IH15" s="72"/>
      <c r="II15" s="72"/>
      <c r="IJ15" s="72"/>
      <c r="IK15" s="72"/>
      <c r="IL15" s="72"/>
      <c r="IM15" s="72"/>
      <c r="IN15" s="72"/>
      <c r="IO15" s="72"/>
      <c r="IP15" s="72"/>
      <c r="IQ15" s="72"/>
      <c r="IR15" s="72"/>
      <c r="IS15" s="71"/>
      <c r="IT15" s="72"/>
      <c r="IU15" s="72"/>
      <c r="IV15" s="72"/>
    </row>
    <row r="16" spans="1:256" ht="259.5" thickBot="1" x14ac:dyDescent="0.3">
      <c r="A16" s="65" t="s">
        <v>326</v>
      </c>
      <c r="B16" s="66" t="s">
        <v>327</v>
      </c>
      <c r="C16" s="66" t="s">
        <v>166</v>
      </c>
      <c r="D16" s="66" t="s">
        <v>170</v>
      </c>
      <c r="E16" s="66" t="s">
        <v>328</v>
      </c>
      <c r="F16" s="66">
        <v>2015</v>
      </c>
      <c r="G16" s="66" t="s">
        <v>329</v>
      </c>
      <c r="H16" s="66"/>
      <c r="I16" s="66" t="s">
        <v>330</v>
      </c>
      <c r="J16" s="66"/>
      <c r="K16" s="66">
        <v>2020</v>
      </c>
      <c r="L16" s="66"/>
      <c r="M16" s="3"/>
      <c r="N16" s="4"/>
      <c r="O16" s="4"/>
      <c r="P16" s="4"/>
      <c r="Q16" s="4"/>
      <c r="R16" s="4"/>
      <c r="S16" s="4"/>
      <c r="T16" s="4"/>
      <c r="U16" s="4"/>
      <c r="V16" s="4"/>
      <c r="W16" s="4"/>
      <c r="X16" s="4"/>
      <c r="Y16" s="3"/>
      <c r="Z16" s="4"/>
      <c r="AA16" s="4"/>
      <c r="AB16" s="4"/>
      <c r="AC16" s="4"/>
      <c r="AD16" s="4"/>
      <c r="AE16" s="4"/>
      <c r="AF16" s="4"/>
      <c r="AG16" s="4"/>
      <c r="AH16" s="4"/>
      <c r="AI16" s="4"/>
      <c r="AJ16" s="4"/>
      <c r="AK16" s="3"/>
      <c r="AL16" s="4"/>
      <c r="AM16" s="4"/>
      <c r="AN16" s="4"/>
      <c r="AO16" s="4"/>
      <c r="AP16" s="4"/>
      <c r="AQ16" s="4"/>
      <c r="AR16" s="4"/>
      <c r="AS16" s="4"/>
      <c r="AT16" s="4"/>
      <c r="AU16" s="4"/>
      <c r="AV16" s="4"/>
      <c r="AW16" s="3"/>
      <c r="AX16" s="4"/>
      <c r="AY16" s="4"/>
      <c r="AZ16" s="4"/>
      <c r="BA16" s="4"/>
      <c r="BB16" s="4"/>
      <c r="BC16" s="4"/>
      <c r="BD16" s="4"/>
      <c r="BE16" s="4"/>
      <c r="BF16" s="4"/>
      <c r="BG16" s="4"/>
      <c r="BH16" s="4"/>
      <c r="BI16" s="3"/>
      <c r="BJ16" s="4"/>
      <c r="BK16" s="4"/>
      <c r="BL16" s="4"/>
      <c r="BM16" s="4"/>
      <c r="BN16" s="4"/>
      <c r="BO16" s="4"/>
      <c r="BP16" s="4"/>
      <c r="BQ16" s="4"/>
      <c r="BR16" s="4"/>
      <c r="BS16" s="4"/>
      <c r="BT16" s="4"/>
      <c r="BU16" s="3"/>
      <c r="BV16" s="4"/>
      <c r="BW16" s="4"/>
      <c r="BX16" s="4"/>
      <c r="BY16" s="4"/>
      <c r="BZ16" s="4"/>
      <c r="CA16" s="4"/>
      <c r="CB16" s="4"/>
      <c r="CC16" s="4"/>
      <c r="CD16" s="4"/>
      <c r="CE16" s="4"/>
      <c r="CF16" s="4"/>
      <c r="CG16" s="3"/>
      <c r="CH16" s="4"/>
      <c r="CI16" s="4"/>
      <c r="CJ16" s="4"/>
      <c r="CK16" s="4"/>
      <c r="CL16" s="4"/>
      <c r="CM16" s="4"/>
      <c r="CN16" s="4"/>
      <c r="CO16" s="4"/>
      <c r="CP16" s="4"/>
      <c r="CQ16" s="4"/>
      <c r="CR16" s="4"/>
      <c r="CS16" s="3"/>
      <c r="CT16" s="4"/>
      <c r="CU16" s="4"/>
      <c r="CV16" s="4"/>
      <c r="CW16" s="4"/>
      <c r="CX16" s="4"/>
      <c r="CY16" s="4"/>
      <c r="CZ16" s="4"/>
      <c r="DA16" s="4"/>
      <c r="DB16" s="4"/>
      <c r="DC16" s="4"/>
      <c r="DD16" s="4"/>
      <c r="DE16" s="3"/>
      <c r="DF16" s="4"/>
      <c r="DG16" s="4"/>
      <c r="DH16" s="4"/>
      <c r="DI16" s="4"/>
      <c r="DJ16" s="4"/>
      <c r="DK16" s="4"/>
      <c r="DL16" s="4"/>
      <c r="DM16" s="4"/>
      <c r="DN16" s="4"/>
      <c r="DO16" s="4"/>
      <c r="DP16" s="4"/>
      <c r="DQ16" s="3"/>
      <c r="DR16" s="4"/>
      <c r="DS16" s="4"/>
      <c r="DT16" s="4"/>
      <c r="DU16" s="4"/>
      <c r="DV16" s="4"/>
      <c r="DW16" s="4"/>
      <c r="DX16" s="4"/>
      <c r="DY16" s="4"/>
      <c r="DZ16" s="4"/>
      <c r="EA16" s="4"/>
      <c r="EB16" s="4"/>
      <c r="EC16" s="3"/>
      <c r="ED16" s="4"/>
      <c r="EE16" s="4"/>
      <c r="EF16" s="4"/>
      <c r="EG16" s="4"/>
      <c r="EH16" s="4"/>
      <c r="EI16" s="4"/>
      <c r="EJ16" s="4"/>
      <c r="EK16" s="4"/>
      <c r="EL16" s="4"/>
      <c r="EM16" s="4"/>
      <c r="EN16" s="4"/>
      <c r="EO16" s="3"/>
      <c r="EP16" s="4"/>
      <c r="EQ16" s="4"/>
      <c r="ER16" s="4"/>
      <c r="ES16" s="4"/>
      <c r="ET16" s="4"/>
      <c r="EU16" s="4"/>
      <c r="EV16" s="4"/>
      <c r="EW16" s="4"/>
      <c r="EX16" s="4"/>
      <c r="EY16" s="4"/>
      <c r="EZ16" s="4"/>
      <c r="FA16" s="3"/>
      <c r="FB16" s="4"/>
      <c r="FC16" s="4"/>
      <c r="FD16" s="4"/>
      <c r="FE16" s="4"/>
      <c r="FF16" s="4"/>
      <c r="FG16" s="4"/>
      <c r="FH16" s="4"/>
      <c r="FI16" s="4"/>
      <c r="FJ16" s="4"/>
      <c r="FK16" s="4"/>
      <c r="FL16" s="4"/>
      <c r="FM16" s="3"/>
      <c r="FN16" s="4"/>
      <c r="FO16" s="4"/>
      <c r="FP16" s="4"/>
      <c r="FQ16" s="4"/>
      <c r="FR16" s="4"/>
      <c r="FS16" s="4"/>
      <c r="FT16" s="4"/>
      <c r="FU16" s="4"/>
      <c r="FV16" s="4"/>
      <c r="FW16" s="4"/>
      <c r="FX16" s="4"/>
      <c r="FY16" s="3"/>
      <c r="FZ16" s="4"/>
      <c r="GA16" s="4"/>
      <c r="GB16" s="4"/>
      <c r="GC16" s="4"/>
      <c r="GD16" s="4"/>
      <c r="GE16" s="4"/>
      <c r="GF16" s="4"/>
      <c r="GG16" s="4"/>
      <c r="GH16" s="4"/>
      <c r="GI16" s="4"/>
      <c r="GJ16" s="4"/>
      <c r="GK16" s="3"/>
      <c r="GL16" s="4"/>
      <c r="GM16" s="4"/>
      <c r="GN16" s="4"/>
      <c r="GO16" s="4"/>
      <c r="GP16" s="4"/>
      <c r="GQ16" s="4"/>
      <c r="GR16" s="4"/>
      <c r="GS16" s="4"/>
      <c r="GT16" s="4"/>
      <c r="GU16" s="4"/>
      <c r="GV16" s="4"/>
      <c r="GW16" s="3"/>
      <c r="GX16" s="4"/>
      <c r="GY16" s="4"/>
      <c r="GZ16" s="4"/>
      <c r="HA16" s="4"/>
      <c r="HB16" s="4"/>
      <c r="HC16" s="4"/>
      <c r="HD16" s="4"/>
      <c r="HE16" s="4"/>
      <c r="HF16" s="4"/>
      <c r="HG16" s="4"/>
      <c r="HH16" s="4"/>
      <c r="HI16" s="3"/>
      <c r="HJ16" s="4"/>
      <c r="HK16" s="4"/>
      <c r="HL16" s="4"/>
      <c r="HM16" s="4"/>
      <c r="HN16" s="4"/>
      <c r="HO16" s="4"/>
      <c r="HP16" s="4"/>
      <c r="HQ16" s="4"/>
      <c r="HR16" s="4"/>
      <c r="HS16" s="4"/>
      <c r="HT16" s="4"/>
      <c r="HU16" s="3"/>
      <c r="HV16" s="4"/>
      <c r="HW16" s="4"/>
      <c r="HX16" s="4"/>
      <c r="HY16" s="4"/>
      <c r="HZ16" s="4"/>
      <c r="IA16" s="4"/>
      <c r="IB16" s="4"/>
      <c r="IC16" s="4"/>
      <c r="ID16" s="4"/>
      <c r="IE16" s="4"/>
      <c r="IF16" s="4"/>
      <c r="IG16" s="3"/>
      <c r="IH16" s="4"/>
      <c r="II16" s="4"/>
      <c r="IJ16" s="4"/>
      <c r="IK16" s="4"/>
      <c r="IL16" s="4"/>
      <c r="IM16" s="4"/>
      <c r="IN16" s="4"/>
      <c r="IO16" s="4"/>
      <c r="IP16" s="4"/>
      <c r="IQ16" s="4"/>
      <c r="IR16" s="4"/>
      <c r="IS16" s="3"/>
      <c r="IT16" s="4"/>
      <c r="IU16" s="4"/>
      <c r="IV16" s="4"/>
    </row>
    <row r="17" spans="1:256" ht="57" thickBot="1" x14ac:dyDescent="0.3">
      <c r="A17" s="68" t="s">
        <v>331</v>
      </c>
      <c r="B17" s="69" t="s">
        <v>332</v>
      </c>
      <c r="C17" s="69" t="s">
        <v>157</v>
      </c>
      <c r="D17" s="69" t="s">
        <v>164</v>
      </c>
      <c r="E17" s="69" t="s">
        <v>333</v>
      </c>
      <c r="F17" s="69">
        <v>2017</v>
      </c>
      <c r="G17" s="69">
        <v>2018</v>
      </c>
      <c r="H17" s="69"/>
      <c r="I17" s="69" t="s">
        <v>21</v>
      </c>
      <c r="J17" s="69"/>
      <c r="K17" s="69" t="s">
        <v>334</v>
      </c>
      <c r="L17" s="69"/>
      <c r="M17" s="3"/>
      <c r="N17" s="4"/>
      <c r="O17" s="4"/>
      <c r="P17" s="4"/>
      <c r="Q17" s="4"/>
      <c r="R17" s="4"/>
      <c r="S17" s="4"/>
      <c r="T17" s="4"/>
      <c r="U17" s="4"/>
      <c r="V17" s="4"/>
      <c r="W17" s="4"/>
      <c r="X17" s="4"/>
      <c r="Y17" s="3"/>
      <c r="Z17" s="4"/>
      <c r="AA17" s="4"/>
      <c r="AB17" s="4"/>
      <c r="AC17" s="4"/>
      <c r="AD17" s="4"/>
      <c r="AE17" s="4"/>
      <c r="AF17" s="4"/>
      <c r="AG17" s="4"/>
      <c r="AH17" s="4"/>
      <c r="AI17" s="4"/>
      <c r="AJ17" s="4"/>
      <c r="AK17" s="3"/>
      <c r="AL17" s="4"/>
      <c r="AM17" s="4"/>
      <c r="AN17" s="4"/>
      <c r="AO17" s="4"/>
      <c r="AP17" s="4"/>
      <c r="AQ17" s="4"/>
      <c r="AR17" s="4"/>
      <c r="AS17" s="4"/>
      <c r="AT17" s="4"/>
      <c r="AU17" s="4"/>
      <c r="AV17" s="4"/>
      <c r="AW17" s="3"/>
      <c r="AX17" s="4"/>
      <c r="AY17" s="4"/>
      <c r="AZ17" s="4"/>
      <c r="BA17" s="4"/>
      <c r="BB17" s="4"/>
      <c r="BC17" s="4"/>
      <c r="BD17" s="4"/>
      <c r="BE17" s="4"/>
      <c r="BF17" s="4"/>
      <c r="BG17" s="4"/>
      <c r="BH17" s="4"/>
      <c r="BI17" s="3"/>
      <c r="BJ17" s="4"/>
      <c r="BK17" s="4"/>
      <c r="BL17" s="4"/>
      <c r="BM17" s="4"/>
      <c r="BN17" s="4"/>
      <c r="BO17" s="4"/>
      <c r="BP17" s="4"/>
      <c r="BQ17" s="4"/>
      <c r="BR17" s="4"/>
      <c r="BS17" s="4"/>
      <c r="BT17" s="4"/>
      <c r="BU17" s="3"/>
      <c r="BV17" s="4"/>
      <c r="BW17" s="4"/>
      <c r="BX17" s="4"/>
      <c r="BY17" s="4"/>
      <c r="BZ17" s="4"/>
      <c r="CA17" s="4"/>
      <c r="CB17" s="4"/>
      <c r="CC17" s="4"/>
      <c r="CD17" s="4"/>
      <c r="CE17" s="4"/>
      <c r="CF17" s="4"/>
      <c r="CG17" s="3"/>
      <c r="CH17" s="4"/>
      <c r="CI17" s="4"/>
      <c r="CJ17" s="4"/>
      <c r="CK17" s="4"/>
      <c r="CL17" s="4"/>
      <c r="CM17" s="4"/>
      <c r="CN17" s="4"/>
      <c r="CO17" s="4"/>
      <c r="CP17" s="4"/>
      <c r="CQ17" s="4"/>
      <c r="CR17" s="4"/>
      <c r="CS17" s="3"/>
      <c r="CT17" s="4"/>
      <c r="CU17" s="4"/>
      <c r="CV17" s="4"/>
      <c r="CW17" s="4"/>
      <c r="CX17" s="4"/>
      <c r="CY17" s="4"/>
      <c r="CZ17" s="4"/>
      <c r="DA17" s="4"/>
      <c r="DB17" s="4"/>
      <c r="DC17" s="4"/>
      <c r="DD17" s="4"/>
      <c r="DE17" s="3"/>
      <c r="DF17" s="4"/>
      <c r="DG17" s="4"/>
      <c r="DH17" s="4"/>
      <c r="DI17" s="4"/>
      <c r="DJ17" s="4"/>
      <c r="DK17" s="4"/>
      <c r="DL17" s="4"/>
      <c r="DM17" s="4"/>
      <c r="DN17" s="4"/>
      <c r="DO17" s="4"/>
      <c r="DP17" s="4"/>
      <c r="DQ17" s="3"/>
      <c r="DR17" s="4"/>
      <c r="DS17" s="4"/>
      <c r="DT17" s="4"/>
      <c r="DU17" s="4"/>
      <c r="DV17" s="4"/>
      <c r="DW17" s="4"/>
      <c r="DX17" s="4"/>
      <c r="DY17" s="4"/>
      <c r="DZ17" s="4"/>
      <c r="EA17" s="4"/>
      <c r="EB17" s="4"/>
      <c r="EC17" s="3"/>
      <c r="ED17" s="4"/>
      <c r="EE17" s="4"/>
      <c r="EF17" s="4"/>
      <c r="EG17" s="4"/>
      <c r="EH17" s="4"/>
      <c r="EI17" s="4"/>
      <c r="EJ17" s="4"/>
      <c r="EK17" s="4"/>
      <c r="EL17" s="4"/>
      <c r="EM17" s="4"/>
      <c r="EN17" s="4"/>
      <c r="EO17" s="3"/>
      <c r="EP17" s="4"/>
      <c r="EQ17" s="4"/>
      <c r="ER17" s="4"/>
      <c r="ES17" s="4"/>
      <c r="ET17" s="4"/>
      <c r="EU17" s="4"/>
      <c r="EV17" s="4"/>
      <c r="EW17" s="4"/>
      <c r="EX17" s="4"/>
      <c r="EY17" s="4"/>
      <c r="EZ17" s="4"/>
      <c r="FA17" s="3"/>
      <c r="FB17" s="4"/>
      <c r="FC17" s="4"/>
      <c r="FD17" s="4"/>
      <c r="FE17" s="4"/>
      <c r="FF17" s="4"/>
      <c r="FG17" s="4"/>
      <c r="FH17" s="4"/>
      <c r="FI17" s="4"/>
      <c r="FJ17" s="4"/>
      <c r="FK17" s="4"/>
      <c r="FL17" s="4"/>
      <c r="FM17" s="3"/>
      <c r="FN17" s="4"/>
      <c r="FO17" s="4"/>
      <c r="FP17" s="4"/>
      <c r="FQ17" s="4"/>
      <c r="FR17" s="4"/>
      <c r="FS17" s="4"/>
      <c r="FT17" s="4"/>
      <c r="FU17" s="4"/>
      <c r="FV17" s="4"/>
      <c r="FW17" s="4"/>
      <c r="FX17" s="4"/>
      <c r="FY17" s="3"/>
      <c r="FZ17" s="4"/>
      <c r="GA17" s="4"/>
      <c r="GB17" s="4"/>
      <c r="GC17" s="4"/>
      <c r="GD17" s="4"/>
      <c r="GE17" s="4"/>
      <c r="GF17" s="4"/>
      <c r="GG17" s="4"/>
      <c r="GH17" s="4"/>
      <c r="GI17" s="4"/>
      <c r="GJ17" s="4"/>
      <c r="GK17" s="3"/>
      <c r="GL17" s="4"/>
      <c r="GM17" s="4"/>
      <c r="GN17" s="4"/>
      <c r="GO17" s="4"/>
      <c r="GP17" s="4"/>
      <c r="GQ17" s="4"/>
      <c r="GR17" s="4"/>
      <c r="GS17" s="4"/>
      <c r="GT17" s="4"/>
      <c r="GU17" s="4"/>
      <c r="GV17" s="4"/>
      <c r="GW17" s="3"/>
      <c r="GX17" s="4"/>
      <c r="GY17" s="4"/>
      <c r="GZ17" s="4"/>
      <c r="HA17" s="4"/>
      <c r="HB17" s="4"/>
      <c r="HC17" s="4"/>
      <c r="HD17" s="4"/>
      <c r="HE17" s="4"/>
      <c r="HF17" s="4"/>
      <c r="HG17" s="4"/>
      <c r="HH17" s="4"/>
      <c r="HI17" s="3"/>
      <c r="HJ17" s="4"/>
      <c r="HK17" s="4"/>
      <c r="HL17" s="4"/>
      <c r="HM17" s="4"/>
      <c r="HN17" s="4"/>
      <c r="HO17" s="4"/>
      <c r="HP17" s="4"/>
      <c r="HQ17" s="4"/>
      <c r="HR17" s="4"/>
      <c r="HS17" s="4"/>
      <c r="HT17" s="4"/>
      <c r="HU17" s="3"/>
      <c r="HV17" s="4"/>
      <c r="HW17" s="4"/>
      <c r="HX17" s="4"/>
      <c r="HY17" s="4"/>
      <c r="HZ17" s="4"/>
      <c r="IA17" s="4"/>
      <c r="IB17" s="4"/>
      <c r="IC17" s="4"/>
      <c r="ID17" s="4"/>
      <c r="IE17" s="4"/>
      <c r="IF17" s="4"/>
      <c r="IG17" s="3"/>
      <c r="IH17" s="4"/>
      <c r="II17" s="4"/>
      <c r="IJ17" s="4"/>
      <c r="IK17" s="4"/>
      <c r="IL17" s="4"/>
      <c r="IM17" s="4"/>
      <c r="IN17" s="4"/>
      <c r="IO17" s="4"/>
      <c r="IP17" s="4"/>
      <c r="IQ17" s="4"/>
      <c r="IR17" s="4"/>
      <c r="IS17" s="3"/>
      <c r="IT17" s="4"/>
      <c r="IU17" s="4"/>
      <c r="IV17" s="4"/>
    </row>
    <row r="18" spans="1:256" ht="57" thickBot="1" x14ac:dyDescent="0.3">
      <c r="A18" s="68" t="s">
        <v>335</v>
      </c>
      <c r="B18" s="69" t="s">
        <v>336</v>
      </c>
      <c r="C18" s="69" t="s">
        <v>157</v>
      </c>
      <c r="D18" s="69" t="s">
        <v>164</v>
      </c>
      <c r="E18" s="69" t="s">
        <v>333</v>
      </c>
      <c r="F18" s="69">
        <v>2017</v>
      </c>
      <c r="G18" s="69">
        <v>2018</v>
      </c>
      <c r="H18" s="69"/>
      <c r="I18" s="69" t="s">
        <v>21</v>
      </c>
      <c r="J18" s="69"/>
      <c r="K18" s="69" t="s">
        <v>334</v>
      </c>
      <c r="L18" s="69"/>
      <c r="M18" s="3"/>
      <c r="N18" s="4"/>
      <c r="O18" s="4"/>
      <c r="P18" s="4"/>
      <c r="Q18" s="4"/>
      <c r="R18" s="4"/>
      <c r="S18" s="4"/>
      <c r="T18" s="4"/>
      <c r="U18" s="4"/>
      <c r="V18" s="4"/>
      <c r="W18" s="4"/>
      <c r="X18" s="4"/>
      <c r="Y18" s="3"/>
      <c r="Z18" s="4"/>
      <c r="AA18" s="4"/>
      <c r="AB18" s="4"/>
      <c r="AC18" s="4"/>
      <c r="AD18" s="4"/>
      <c r="AE18" s="4"/>
      <c r="AF18" s="4"/>
      <c r="AG18" s="4"/>
      <c r="AH18" s="4"/>
      <c r="AI18" s="4"/>
      <c r="AJ18" s="4"/>
      <c r="AK18" s="3"/>
      <c r="AL18" s="4"/>
      <c r="AM18" s="4"/>
      <c r="AN18" s="4"/>
      <c r="AO18" s="4"/>
      <c r="AP18" s="4"/>
      <c r="AQ18" s="4"/>
      <c r="AR18" s="4"/>
      <c r="AS18" s="4"/>
      <c r="AT18" s="4"/>
      <c r="AU18" s="4"/>
      <c r="AV18" s="4"/>
      <c r="AW18" s="3"/>
      <c r="AX18" s="4"/>
      <c r="AY18" s="4"/>
      <c r="AZ18" s="4"/>
      <c r="BA18" s="4"/>
      <c r="BB18" s="4"/>
      <c r="BC18" s="4"/>
      <c r="BD18" s="4"/>
      <c r="BE18" s="4"/>
      <c r="BF18" s="4"/>
      <c r="BG18" s="4"/>
      <c r="BH18" s="4"/>
      <c r="BI18" s="3"/>
      <c r="BJ18" s="4"/>
      <c r="BK18" s="4"/>
      <c r="BL18" s="4"/>
      <c r="BM18" s="4"/>
      <c r="BN18" s="4"/>
      <c r="BO18" s="4"/>
      <c r="BP18" s="4"/>
      <c r="BQ18" s="4"/>
      <c r="BR18" s="4"/>
      <c r="BS18" s="4"/>
      <c r="BT18" s="4"/>
      <c r="BU18" s="3"/>
      <c r="BV18" s="4"/>
      <c r="BW18" s="4"/>
      <c r="BX18" s="4"/>
      <c r="BY18" s="4"/>
      <c r="BZ18" s="4"/>
      <c r="CA18" s="4"/>
      <c r="CB18" s="4"/>
      <c r="CC18" s="4"/>
      <c r="CD18" s="4"/>
      <c r="CE18" s="4"/>
      <c r="CF18" s="4"/>
      <c r="CG18" s="3"/>
      <c r="CH18" s="4"/>
      <c r="CI18" s="4"/>
      <c r="CJ18" s="4"/>
      <c r="CK18" s="4"/>
      <c r="CL18" s="4"/>
      <c r="CM18" s="4"/>
      <c r="CN18" s="4"/>
      <c r="CO18" s="4"/>
      <c r="CP18" s="4"/>
      <c r="CQ18" s="4"/>
      <c r="CR18" s="4"/>
      <c r="CS18" s="3"/>
      <c r="CT18" s="4"/>
      <c r="CU18" s="4"/>
      <c r="CV18" s="4"/>
      <c r="CW18" s="4"/>
      <c r="CX18" s="4"/>
      <c r="CY18" s="4"/>
      <c r="CZ18" s="4"/>
      <c r="DA18" s="4"/>
      <c r="DB18" s="4"/>
      <c r="DC18" s="4"/>
      <c r="DD18" s="4"/>
      <c r="DE18" s="3"/>
      <c r="DF18" s="4"/>
      <c r="DG18" s="4"/>
      <c r="DH18" s="4"/>
      <c r="DI18" s="4"/>
      <c r="DJ18" s="4"/>
      <c r="DK18" s="4"/>
      <c r="DL18" s="4"/>
      <c r="DM18" s="4"/>
      <c r="DN18" s="4"/>
      <c r="DO18" s="4"/>
      <c r="DP18" s="4"/>
      <c r="DQ18" s="3"/>
      <c r="DR18" s="4"/>
      <c r="DS18" s="4"/>
      <c r="DT18" s="4"/>
      <c r="DU18" s="4"/>
      <c r="DV18" s="4"/>
      <c r="DW18" s="4"/>
      <c r="DX18" s="4"/>
      <c r="DY18" s="4"/>
      <c r="DZ18" s="4"/>
      <c r="EA18" s="4"/>
      <c r="EB18" s="4"/>
      <c r="EC18" s="3"/>
      <c r="ED18" s="4"/>
      <c r="EE18" s="4"/>
      <c r="EF18" s="4"/>
      <c r="EG18" s="4"/>
      <c r="EH18" s="4"/>
      <c r="EI18" s="4"/>
      <c r="EJ18" s="4"/>
      <c r="EK18" s="4"/>
      <c r="EL18" s="4"/>
      <c r="EM18" s="4"/>
      <c r="EN18" s="4"/>
      <c r="EO18" s="3"/>
      <c r="EP18" s="4"/>
      <c r="EQ18" s="4"/>
      <c r="ER18" s="4"/>
      <c r="ES18" s="4"/>
      <c r="ET18" s="4"/>
      <c r="EU18" s="4"/>
      <c r="EV18" s="4"/>
      <c r="EW18" s="4"/>
      <c r="EX18" s="4"/>
      <c r="EY18" s="4"/>
      <c r="EZ18" s="4"/>
      <c r="FA18" s="3"/>
      <c r="FB18" s="4"/>
      <c r="FC18" s="4"/>
      <c r="FD18" s="4"/>
      <c r="FE18" s="4"/>
      <c r="FF18" s="4"/>
      <c r="FG18" s="4"/>
      <c r="FH18" s="4"/>
      <c r="FI18" s="4"/>
      <c r="FJ18" s="4"/>
      <c r="FK18" s="4"/>
      <c r="FL18" s="4"/>
      <c r="FM18" s="3"/>
      <c r="FN18" s="4"/>
      <c r="FO18" s="4"/>
      <c r="FP18" s="4"/>
      <c r="FQ18" s="4"/>
      <c r="FR18" s="4"/>
      <c r="FS18" s="4"/>
      <c r="FT18" s="4"/>
      <c r="FU18" s="4"/>
      <c r="FV18" s="4"/>
      <c r="FW18" s="4"/>
      <c r="FX18" s="4"/>
      <c r="FY18" s="3"/>
      <c r="FZ18" s="4"/>
      <c r="GA18" s="4"/>
      <c r="GB18" s="4"/>
      <c r="GC18" s="4"/>
      <c r="GD18" s="4"/>
      <c r="GE18" s="4"/>
      <c r="GF18" s="4"/>
      <c r="GG18" s="4"/>
      <c r="GH18" s="4"/>
      <c r="GI18" s="4"/>
      <c r="GJ18" s="4"/>
      <c r="GK18" s="3"/>
      <c r="GL18" s="4"/>
      <c r="GM18" s="4"/>
      <c r="GN18" s="4"/>
      <c r="GO18" s="4"/>
      <c r="GP18" s="4"/>
      <c r="GQ18" s="4"/>
      <c r="GR18" s="4"/>
      <c r="GS18" s="4"/>
      <c r="GT18" s="4"/>
      <c r="GU18" s="4"/>
      <c r="GV18" s="4"/>
      <c r="GW18" s="3"/>
      <c r="GX18" s="4"/>
      <c r="GY18" s="4"/>
      <c r="GZ18" s="4"/>
      <c r="HA18" s="4"/>
      <c r="HB18" s="4"/>
      <c r="HC18" s="4"/>
      <c r="HD18" s="4"/>
      <c r="HE18" s="4"/>
      <c r="HF18" s="4"/>
      <c r="HG18" s="4"/>
      <c r="HH18" s="4"/>
      <c r="HI18" s="3"/>
      <c r="HJ18" s="4"/>
      <c r="HK18" s="4"/>
      <c r="HL18" s="4"/>
      <c r="HM18" s="4"/>
      <c r="HN18" s="4"/>
      <c r="HO18" s="4"/>
      <c r="HP18" s="4"/>
      <c r="HQ18" s="4"/>
      <c r="HR18" s="4"/>
      <c r="HS18" s="4"/>
      <c r="HT18" s="4"/>
      <c r="HU18" s="3"/>
      <c r="HV18" s="4"/>
      <c r="HW18" s="4"/>
      <c r="HX18" s="4"/>
      <c r="HY18" s="4"/>
      <c r="HZ18" s="4"/>
      <c r="IA18" s="4"/>
      <c r="IB18" s="4"/>
      <c r="IC18" s="4"/>
      <c r="ID18" s="4"/>
      <c r="IE18" s="4"/>
      <c r="IF18" s="4"/>
      <c r="IG18" s="3"/>
      <c r="IH18" s="4"/>
      <c r="II18" s="4"/>
      <c r="IJ18" s="4"/>
      <c r="IK18" s="4"/>
      <c r="IL18" s="4"/>
      <c r="IM18" s="4"/>
      <c r="IN18" s="4"/>
      <c r="IO18" s="4"/>
      <c r="IP18" s="4"/>
      <c r="IQ18" s="4"/>
      <c r="IR18" s="4"/>
      <c r="IS18" s="3"/>
      <c r="IT18" s="4"/>
      <c r="IU18" s="4"/>
      <c r="IV18" s="4"/>
    </row>
    <row r="19" spans="1:256" ht="90.75" thickBot="1" x14ac:dyDescent="0.3">
      <c r="A19" s="65" t="s">
        <v>337</v>
      </c>
      <c r="B19" s="66" t="s">
        <v>338</v>
      </c>
      <c r="C19" s="66" t="s">
        <v>106</v>
      </c>
      <c r="D19" s="66" t="s">
        <v>106</v>
      </c>
      <c r="E19" s="66" t="s">
        <v>339</v>
      </c>
      <c r="F19" s="67">
        <v>42948</v>
      </c>
      <c r="G19" s="66"/>
      <c r="H19" s="66"/>
      <c r="I19" s="66"/>
      <c r="J19" s="66"/>
      <c r="K19" s="66"/>
      <c r="L19" s="66" t="s">
        <v>340</v>
      </c>
      <c r="M19" s="3"/>
      <c r="N19" s="4"/>
      <c r="O19" s="4"/>
      <c r="P19" s="4"/>
      <c r="Q19" s="4"/>
      <c r="R19" s="4"/>
      <c r="S19" s="4"/>
      <c r="T19" s="4"/>
      <c r="U19" s="4"/>
      <c r="V19" s="4"/>
      <c r="W19" s="4"/>
      <c r="X19" s="4"/>
      <c r="Y19" s="3"/>
      <c r="Z19" s="4"/>
      <c r="AA19" s="4"/>
      <c r="AB19" s="4"/>
      <c r="AC19" s="4"/>
      <c r="AD19" s="4"/>
      <c r="AE19" s="4"/>
      <c r="AF19" s="4"/>
      <c r="AG19" s="4"/>
      <c r="AH19" s="4"/>
      <c r="AI19" s="4"/>
      <c r="AJ19" s="4"/>
      <c r="AK19" s="3"/>
      <c r="AL19" s="4"/>
      <c r="AM19" s="4"/>
      <c r="AN19" s="4"/>
      <c r="AO19" s="4"/>
      <c r="AP19" s="4"/>
      <c r="AQ19" s="4"/>
      <c r="AR19" s="4"/>
      <c r="AS19" s="4"/>
      <c r="AT19" s="4"/>
      <c r="AU19" s="4"/>
      <c r="AV19" s="4"/>
      <c r="AW19" s="3"/>
      <c r="AX19" s="4"/>
      <c r="AY19" s="4"/>
      <c r="AZ19" s="4"/>
      <c r="BA19" s="4"/>
      <c r="BB19" s="4"/>
      <c r="BC19" s="4"/>
      <c r="BD19" s="4"/>
      <c r="BE19" s="4"/>
      <c r="BF19" s="4"/>
      <c r="BG19" s="4"/>
      <c r="BH19" s="4"/>
      <c r="BI19" s="3"/>
      <c r="BJ19" s="4"/>
      <c r="BK19" s="4"/>
      <c r="BL19" s="4"/>
      <c r="BM19" s="4"/>
      <c r="BN19" s="4"/>
      <c r="BO19" s="4"/>
      <c r="BP19" s="4"/>
      <c r="BQ19" s="4"/>
      <c r="BR19" s="4"/>
      <c r="BS19" s="4"/>
      <c r="BT19" s="4"/>
      <c r="BU19" s="3"/>
      <c r="BV19" s="4"/>
      <c r="BW19" s="4"/>
      <c r="BX19" s="4"/>
      <c r="BY19" s="4"/>
      <c r="BZ19" s="4"/>
      <c r="CA19" s="4"/>
      <c r="CB19" s="4"/>
      <c r="CC19" s="4"/>
      <c r="CD19" s="4"/>
      <c r="CE19" s="4"/>
      <c r="CF19" s="4"/>
      <c r="CG19" s="3"/>
      <c r="CH19" s="4"/>
      <c r="CI19" s="4"/>
      <c r="CJ19" s="4"/>
      <c r="CK19" s="4"/>
      <c r="CL19" s="4"/>
      <c r="CM19" s="4"/>
      <c r="CN19" s="4"/>
      <c r="CO19" s="4"/>
      <c r="CP19" s="4"/>
      <c r="CQ19" s="4"/>
      <c r="CR19" s="4"/>
      <c r="CS19" s="3"/>
      <c r="CT19" s="4"/>
      <c r="CU19" s="4"/>
      <c r="CV19" s="4"/>
      <c r="CW19" s="4"/>
      <c r="CX19" s="4"/>
      <c r="CY19" s="4"/>
      <c r="CZ19" s="4"/>
      <c r="DA19" s="4"/>
      <c r="DB19" s="4"/>
      <c r="DC19" s="4"/>
      <c r="DD19" s="4"/>
      <c r="DE19" s="3"/>
      <c r="DF19" s="4"/>
      <c r="DG19" s="4"/>
      <c r="DH19" s="4"/>
      <c r="DI19" s="4"/>
      <c r="DJ19" s="4"/>
      <c r="DK19" s="4"/>
      <c r="DL19" s="4"/>
      <c r="DM19" s="4"/>
      <c r="DN19" s="4"/>
      <c r="DO19" s="4"/>
      <c r="DP19" s="4"/>
      <c r="DQ19" s="3"/>
      <c r="DR19" s="4"/>
      <c r="DS19" s="4"/>
      <c r="DT19" s="4"/>
      <c r="DU19" s="4"/>
      <c r="DV19" s="4"/>
      <c r="DW19" s="4"/>
      <c r="DX19" s="4"/>
      <c r="DY19" s="4"/>
      <c r="DZ19" s="4"/>
      <c r="EA19" s="4"/>
      <c r="EB19" s="4"/>
      <c r="EC19" s="3"/>
      <c r="ED19" s="4"/>
      <c r="EE19" s="4"/>
      <c r="EF19" s="4"/>
      <c r="EG19" s="4"/>
      <c r="EH19" s="4"/>
      <c r="EI19" s="4"/>
      <c r="EJ19" s="4"/>
      <c r="EK19" s="4"/>
      <c r="EL19" s="4"/>
      <c r="EM19" s="4"/>
      <c r="EN19" s="4"/>
      <c r="EO19" s="3"/>
      <c r="EP19" s="4"/>
      <c r="EQ19" s="4"/>
      <c r="ER19" s="4"/>
      <c r="ES19" s="4"/>
      <c r="ET19" s="4"/>
      <c r="EU19" s="4"/>
      <c r="EV19" s="4"/>
      <c r="EW19" s="4"/>
      <c r="EX19" s="4"/>
      <c r="EY19" s="4"/>
      <c r="EZ19" s="4"/>
      <c r="FA19" s="3"/>
      <c r="FB19" s="4"/>
      <c r="FC19" s="4"/>
      <c r="FD19" s="4"/>
      <c r="FE19" s="4"/>
      <c r="FF19" s="4"/>
      <c r="FG19" s="4"/>
      <c r="FH19" s="4"/>
      <c r="FI19" s="4"/>
      <c r="FJ19" s="4"/>
      <c r="FK19" s="4"/>
      <c r="FL19" s="4"/>
      <c r="FM19" s="3"/>
      <c r="FN19" s="4"/>
      <c r="FO19" s="4"/>
      <c r="FP19" s="4"/>
      <c r="FQ19" s="4"/>
      <c r="FR19" s="4"/>
      <c r="FS19" s="4"/>
      <c r="FT19" s="4"/>
      <c r="FU19" s="4"/>
      <c r="FV19" s="4"/>
      <c r="FW19" s="4"/>
      <c r="FX19" s="4"/>
      <c r="FY19" s="3"/>
      <c r="FZ19" s="4"/>
      <c r="GA19" s="4"/>
      <c r="GB19" s="4"/>
      <c r="GC19" s="4"/>
      <c r="GD19" s="4"/>
      <c r="GE19" s="4"/>
      <c r="GF19" s="4"/>
      <c r="GG19" s="4"/>
      <c r="GH19" s="4"/>
      <c r="GI19" s="4"/>
      <c r="GJ19" s="4"/>
      <c r="GK19" s="3"/>
      <c r="GL19" s="4"/>
      <c r="GM19" s="4"/>
      <c r="GN19" s="4"/>
      <c r="GO19" s="4"/>
      <c r="GP19" s="4"/>
      <c r="GQ19" s="4"/>
      <c r="GR19" s="4"/>
      <c r="GS19" s="4"/>
      <c r="GT19" s="4"/>
      <c r="GU19" s="4"/>
      <c r="GV19" s="4"/>
      <c r="GW19" s="3"/>
      <c r="GX19" s="4"/>
      <c r="GY19" s="4"/>
      <c r="GZ19" s="4"/>
      <c r="HA19" s="4"/>
      <c r="HB19" s="4"/>
      <c r="HC19" s="4"/>
      <c r="HD19" s="4"/>
      <c r="HE19" s="4"/>
      <c r="HF19" s="4"/>
      <c r="HG19" s="4"/>
      <c r="HH19" s="4"/>
      <c r="HI19" s="3"/>
      <c r="HJ19" s="4"/>
      <c r="HK19" s="4"/>
      <c r="HL19" s="4"/>
      <c r="HM19" s="4"/>
      <c r="HN19" s="4"/>
      <c r="HO19" s="4"/>
      <c r="HP19" s="4"/>
      <c r="HQ19" s="4"/>
      <c r="HR19" s="4"/>
      <c r="HS19" s="4"/>
      <c r="HT19" s="4"/>
      <c r="HU19" s="3"/>
      <c r="HV19" s="4"/>
      <c r="HW19" s="4"/>
      <c r="HX19" s="4"/>
      <c r="HY19" s="4"/>
      <c r="HZ19" s="4"/>
      <c r="IA19" s="4"/>
      <c r="IB19" s="4"/>
      <c r="IC19" s="4"/>
      <c r="ID19" s="4"/>
      <c r="IE19" s="4"/>
      <c r="IF19" s="4"/>
      <c r="IG19" s="3"/>
      <c r="IH19" s="4"/>
      <c r="II19" s="4"/>
      <c r="IJ19" s="4"/>
      <c r="IK19" s="4"/>
      <c r="IL19" s="4"/>
      <c r="IM19" s="4"/>
      <c r="IN19" s="4"/>
      <c r="IO19" s="4"/>
      <c r="IP19" s="4"/>
      <c r="IQ19" s="4"/>
      <c r="IR19" s="4"/>
      <c r="IS19" s="3"/>
      <c r="IT19" s="4"/>
      <c r="IU19" s="4"/>
      <c r="IV19" s="4"/>
    </row>
    <row r="20" spans="1:256" ht="90.75" thickBot="1" x14ac:dyDescent="0.3">
      <c r="A20" s="65" t="s">
        <v>341</v>
      </c>
      <c r="B20" s="66" t="s">
        <v>342</v>
      </c>
      <c r="C20" s="66" t="s">
        <v>106</v>
      </c>
      <c r="D20" s="66" t="s">
        <v>106</v>
      </c>
      <c r="E20" s="66" t="s">
        <v>339</v>
      </c>
      <c r="F20" s="66"/>
      <c r="G20" s="67">
        <v>43040</v>
      </c>
      <c r="H20" s="66"/>
      <c r="I20" s="66"/>
      <c r="J20" s="66"/>
      <c r="K20" s="66"/>
      <c r="L20" s="66" t="s">
        <v>343</v>
      </c>
      <c r="M20" s="3"/>
      <c r="N20" s="4"/>
      <c r="O20" s="4"/>
      <c r="P20" s="4"/>
      <c r="Q20" s="4"/>
      <c r="R20" s="4"/>
      <c r="S20" s="4"/>
      <c r="T20" s="4"/>
      <c r="U20" s="4"/>
      <c r="V20" s="4"/>
      <c r="W20" s="4"/>
      <c r="X20" s="4"/>
      <c r="Y20" s="3"/>
      <c r="Z20" s="4"/>
      <c r="AA20" s="4"/>
      <c r="AB20" s="4"/>
      <c r="AC20" s="4"/>
      <c r="AD20" s="4"/>
      <c r="AE20" s="4"/>
      <c r="AF20" s="4"/>
      <c r="AG20" s="4"/>
      <c r="AH20" s="4"/>
      <c r="AI20" s="4"/>
      <c r="AJ20" s="4"/>
      <c r="AK20" s="3"/>
      <c r="AL20" s="4"/>
      <c r="AM20" s="4"/>
      <c r="AN20" s="4"/>
      <c r="AO20" s="4"/>
      <c r="AP20" s="4"/>
      <c r="AQ20" s="4"/>
      <c r="AR20" s="4"/>
      <c r="AS20" s="4"/>
      <c r="AT20" s="4"/>
      <c r="AU20" s="4"/>
      <c r="AV20" s="4"/>
      <c r="AW20" s="3"/>
      <c r="AX20" s="4"/>
      <c r="AY20" s="4"/>
      <c r="AZ20" s="4"/>
      <c r="BA20" s="4"/>
      <c r="BB20" s="4"/>
      <c r="BC20" s="4"/>
      <c r="BD20" s="4"/>
      <c r="BE20" s="4"/>
      <c r="BF20" s="4"/>
      <c r="BG20" s="4"/>
      <c r="BH20" s="4"/>
      <c r="BI20" s="3"/>
      <c r="BJ20" s="4"/>
      <c r="BK20" s="4"/>
      <c r="BL20" s="4"/>
      <c r="BM20" s="4"/>
      <c r="BN20" s="4"/>
      <c r="BO20" s="4"/>
      <c r="BP20" s="4"/>
      <c r="BQ20" s="4"/>
      <c r="BR20" s="4"/>
      <c r="BS20" s="4"/>
      <c r="BT20" s="4"/>
      <c r="BU20" s="3"/>
      <c r="BV20" s="4"/>
      <c r="BW20" s="4"/>
      <c r="BX20" s="4"/>
      <c r="BY20" s="4"/>
      <c r="BZ20" s="4"/>
      <c r="CA20" s="4"/>
      <c r="CB20" s="4"/>
      <c r="CC20" s="4"/>
      <c r="CD20" s="4"/>
      <c r="CE20" s="4"/>
      <c r="CF20" s="4"/>
      <c r="CG20" s="3"/>
      <c r="CH20" s="4"/>
      <c r="CI20" s="4"/>
      <c r="CJ20" s="4"/>
      <c r="CK20" s="4"/>
      <c r="CL20" s="4"/>
      <c r="CM20" s="4"/>
      <c r="CN20" s="4"/>
      <c r="CO20" s="4"/>
      <c r="CP20" s="4"/>
      <c r="CQ20" s="4"/>
      <c r="CR20" s="4"/>
      <c r="CS20" s="3"/>
      <c r="CT20" s="4"/>
      <c r="CU20" s="4"/>
      <c r="CV20" s="4"/>
      <c r="CW20" s="4"/>
      <c r="CX20" s="4"/>
      <c r="CY20" s="4"/>
      <c r="CZ20" s="4"/>
      <c r="DA20" s="4"/>
      <c r="DB20" s="4"/>
      <c r="DC20" s="4"/>
      <c r="DD20" s="4"/>
      <c r="DE20" s="3"/>
      <c r="DF20" s="4"/>
      <c r="DG20" s="4"/>
      <c r="DH20" s="4"/>
      <c r="DI20" s="4"/>
      <c r="DJ20" s="4"/>
      <c r="DK20" s="4"/>
      <c r="DL20" s="4"/>
      <c r="DM20" s="4"/>
      <c r="DN20" s="4"/>
      <c r="DO20" s="4"/>
      <c r="DP20" s="4"/>
      <c r="DQ20" s="3"/>
      <c r="DR20" s="4"/>
      <c r="DS20" s="4"/>
      <c r="DT20" s="4"/>
      <c r="DU20" s="4"/>
      <c r="DV20" s="4"/>
      <c r="DW20" s="4"/>
      <c r="DX20" s="4"/>
      <c r="DY20" s="4"/>
      <c r="DZ20" s="4"/>
      <c r="EA20" s="4"/>
      <c r="EB20" s="4"/>
      <c r="EC20" s="3"/>
      <c r="ED20" s="4"/>
      <c r="EE20" s="4"/>
      <c r="EF20" s="4"/>
      <c r="EG20" s="4"/>
      <c r="EH20" s="4"/>
      <c r="EI20" s="4"/>
      <c r="EJ20" s="4"/>
      <c r="EK20" s="4"/>
      <c r="EL20" s="4"/>
      <c r="EM20" s="4"/>
      <c r="EN20" s="4"/>
      <c r="EO20" s="3"/>
      <c r="EP20" s="4"/>
      <c r="EQ20" s="4"/>
      <c r="ER20" s="4"/>
      <c r="ES20" s="4"/>
      <c r="ET20" s="4"/>
      <c r="EU20" s="4"/>
      <c r="EV20" s="4"/>
      <c r="EW20" s="4"/>
      <c r="EX20" s="4"/>
      <c r="EY20" s="4"/>
      <c r="EZ20" s="4"/>
      <c r="FA20" s="3"/>
      <c r="FB20" s="4"/>
      <c r="FC20" s="4"/>
      <c r="FD20" s="4"/>
      <c r="FE20" s="4"/>
      <c r="FF20" s="4"/>
      <c r="FG20" s="4"/>
      <c r="FH20" s="4"/>
      <c r="FI20" s="4"/>
      <c r="FJ20" s="4"/>
      <c r="FK20" s="4"/>
      <c r="FL20" s="4"/>
      <c r="FM20" s="3"/>
      <c r="FN20" s="4"/>
      <c r="FO20" s="4"/>
      <c r="FP20" s="4"/>
      <c r="FQ20" s="4"/>
      <c r="FR20" s="4"/>
      <c r="FS20" s="4"/>
      <c r="FT20" s="4"/>
      <c r="FU20" s="4"/>
      <c r="FV20" s="4"/>
      <c r="FW20" s="4"/>
      <c r="FX20" s="4"/>
      <c r="FY20" s="3"/>
      <c r="FZ20" s="4"/>
      <c r="GA20" s="4"/>
      <c r="GB20" s="4"/>
      <c r="GC20" s="4"/>
      <c r="GD20" s="4"/>
      <c r="GE20" s="4"/>
      <c r="GF20" s="4"/>
      <c r="GG20" s="4"/>
      <c r="GH20" s="4"/>
      <c r="GI20" s="4"/>
      <c r="GJ20" s="4"/>
      <c r="GK20" s="3"/>
      <c r="GL20" s="4"/>
      <c r="GM20" s="4"/>
      <c r="GN20" s="4"/>
      <c r="GO20" s="4"/>
      <c r="GP20" s="4"/>
      <c r="GQ20" s="4"/>
      <c r="GR20" s="4"/>
      <c r="GS20" s="4"/>
      <c r="GT20" s="4"/>
      <c r="GU20" s="4"/>
      <c r="GV20" s="4"/>
      <c r="GW20" s="3"/>
      <c r="GX20" s="4"/>
      <c r="GY20" s="4"/>
      <c r="GZ20" s="4"/>
      <c r="HA20" s="4"/>
      <c r="HB20" s="4"/>
      <c r="HC20" s="4"/>
      <c r="HD20" s="4"/>
      <c r="HE20" s="4"/>
      <c r="HF20" s="4"/>
      <c r="HG20" s="4"/>
      <c r="HH20" s="4"/>
      <c r="HI20" s="3"/>
      <c r="HJ20" s="4"/>
      <c r="HK20" s="4"/>
      <c r="HL20" s="4"/>
      <c r="HM20" s="4"/>
      <c r="HN20" s="4"/>
      <c r="HO20" s="4"/>
      <c r="HP20" s="4"/>
      <c r="HQ20" s="4"/>
      <c r="HR20" s="4"/>
      <c r="HS20" s="4"/>
      <c r="HT20" s="4"/>
      <c r="HU20" s="3"/>
      <c r="HV20" s="4"/>
      <c r="HW20" s="4"/>
      <c r="HX20" s="4"/>
      <c r="HY20" s="4"/>
      <c r="HZ20" s="4"/>
      <c r="IA20" s="4"/>
      <c r="IB20" s="4"/>
      <c r="IC20" s="4"/>
      <c r="ID20" s="4"/>
      <c r="IE20" s="4"/>
      <c r="IF20" s="4"/>
      <c r="IG20" s="3"/>
      <c r="IH20" s="4"/>
      <c r="II20" s="4"/>
      <c r="IJ20" s="4"/>
      <c r="IK20" s="4"/>
      <c r="IL20" s="4"/>
      <c r="IM20" s="4"/>
      <c r="IN20" s="4"/>
      <c r="IO20" s="4"/>
      <c r="IP20" s="4"/>
      <c r="IQ20" s="4"/>
      <c r="IR20" s="4"/>
      <c r="IS20" s="3"/>
      <c r="IT20" s="4"/>
      <c r="IU20" s="4"/>
      <c r="IV20" s="4"/>
    </row>
    <row r="21" spans="1:256" ht="135.75" thickBot="1" x14ac:dyDescent="0.3">
      <c r="A21" s="65" t="s">
        <v>344</v>
      </c>
      <c r="B21" s="66" t="s">
        <v>345</v>
      </c>
      <c r="C21" s="66" t="s">
        <v>142</v>
      </c>
      <c r="D21" s="66" t="s">
        <v>148</v>
      </c>
      <c r="E21" s="66" t="s">
        <v>346</v>
      </c>
      <c r="F21" s="66">
        <v>2017</v>
      </c>
      <c r="G21" s="66">
        <v>2018</v>
      </c>
      <c r="H21" s="66"/>
      <c r="I21" s="66" t="s">
        <v>21</v>
      </c>
      <c r="J21" s="66"/>
      <c r="K21" s="66"/>
      <c r="L21" s="66" t="s">
        <v>347</v>
      </c>
      <c r="M21" s="3"/>
      <c r="N21" s="4"/>
      <c r="O21" s="4"/>
      <c r="P21" s="4"/>
      <c r="Q21" s="4"/>
      <c r="R21" s="4"/>
      <c r="S21" s="4"/>
      <c r="T21" s="4"/>
      <c r="U21" s="4"/>
      <c r="V21" s="4"/>
      <c r="W21" s="4"/>
      <c r="X21" s="4"/>
      <c r="Y21" s="3"/>
      <c r="Z21" s="4"/>
      <c r="AA21" s="4"/>
      <c r="AB21" s="4"/>
      <c r="AC21" s="4"/>
      <c r="AD21" s="4"/>
      <c r="AE21" s="4"/>
      <c r="AF21" s="4"/>
      <c r="AG21" s="4"/>
      <c r="AH21" s="4"/>
      <c r="AI21" s="4"/>
      <c r="AJ21" s="4"/>
      <c r="AK21" s="3"/>
      <c r="AL21" s="4"/>
      <c r="AM21" s="4"/>
      <c r="AN21" s="4"/>
      <c r="AO21" s="4"/>
      <c r="AP21" s="4"/>
      <c r="AQ21" s="4"/>
      <c r="AR21" s="4"/>
      <c r="AS21" s="4"/>
      <c r="AT21" s="4"/>
      <c r="AU21" s="4"/>
      <c r="AV21" s="4"/>
      <c r="AW21" s="3"/>
      <c r="AX21" s="4"/>
      <c r="AY21" s="4"/>
      <c r="AZ21" s="4"/>
      <c r="BA21" s="4"/>
      <c r="BB21" s="4"/>
      <c r="BC21" s="4"/>
      <c r="BD21" s="4"/>
      <c r="BE21" s="4"/>
      <c r="BF21" s="4"/>
      <c r="BG21" s="4"/>
      <c r="BH21" s="4"/>
      <c r="BI21" s="3"/>
      <c r="BJ21" s="4"/>
      <c r="BK21" s="4"/>
      <c r="BL21" s="4"/>
      <c r="BM21" s="4"/>
      <c r="BN21" s="4"/>
      <c r="BO21" s="4"/>
      <c r="BP21" s="4"/>
      <c r="BQ21" s="4"/>
      <c r="BR21" s="4"/>
      <c r="BS21" s="4"/>
      <c r="BT21" s="4"/>
      <c r="BU21" s="3"/>
      <c r="BV21" s="4"/>
      <c r="BW21" s="4"/>
      <c r="BX21" s="4"/>
      <c r="BY21" s="4"/>
      <c r="BZ21" s="4"/>
      <c r="CA21" s="4"/>
      <c r="CB21" s="4"/>
      <c r="CC21" s="4"/>
      <c r="CD21" s="4"/>
      <c r="CE21" s="4"/>
      <c r="CF21" s="4"/>
      <c r="CG21" s="3"/>
      <c r="CH21" s="4"/>
      <c r="CI21" s="4"/>
      <c r="CJ21" s="4"/>
      <c r="CK21" s="4"/>
      <c r="CL21" s="4"/>
      <c r="CM21" s="4"/>
      <c r="CN21" s="4"/>
      <c r="CO21" s="4"/>
      <c r="CP21" s="4"/>
      <c r="CQ21" s="4"/>
      <c r="CR21" s="4"/>
      <c r="CS21" s="3"/>
      <c r="CT21" s="4"/>
      <c r="CU21" s="4"/>
      <c r="CV21" s="4"/>
      <c r="CW21" s="4"/>
      <c r="CX21" s="4"/>
      <c r="CY21" s="4"/>
      <c r="CZ21" s="4"/>
      <c r="DA21" s="4"/>
      <c r="DB21" s="4"/>
      <c r="DC21" s="4"/>
      <c r="DD21" s="4"/>
      <c r="DE21" s="3"/>
      <c r="DF21" s="4"/>
      <c r="DG21" s="4"/>
      <c r="DH21" s="4"/>
      <c r="DI21" s="4"/>
      <c r="DJ21" s="4"/>
      <c r="DK21" s="4"/>
      <c r="DL21" s="4"/>
      <c r="DM21" s="4"/>
      <c r="DN21" s="4"/>
      <c r="DO21" s="4"/>
      <c r="DP21" s="4"/>
      <c r="DQ21" s="3"/>
      <c r="DR21" s="4"/>
      <c r="DS21" s="4"/>
      <c r="DT21" s="4"/>
      <c r="DU21" s="4"/>
      <c r="DV21" s="4"/>
      <c r="DW21" s="4"/>
      <c r="DX21" s="4"/>
      <c r="DY21" s="4"/>
      <c r="DZ21" s="4"/>
      <c r="EA21" s="4"/>
      <c r="EB21" s="4"/>
      <c r="EC21" s="3"/>
      <c r="ED21" s="4"/>
      <c r="EE21" s="4"/>
      <c r="EF21" s="4"/>
      <c r="EG21" s="4"/>
      <c r="EH21" s="4"/>
      <c r="EI21" s="4"/>
      <c r="EJ21" s="4"/>
      <c r="EK21" s="4"/>
      <c r="EL21" s="4"/>
      <c r="EM21" s="4"/>
      <c r="EN21" s="4"/>
      <c r="EO21" s="3"/>
      <c r="EP21" s="4"/>
      <c r="EQ21" s="4"/>
      <c r="ER21" s="4"/>
      <c r="ES21" s="4"/>
      <c r="ET21" s="4"/>
      <c r="EU21" s="4"/>
      <c r="EV21" s="4"/>
      <c r="EW21" s="4"/>
      <c r="EX21" s="4"/>
      <c r="EY21" s="4"/>
      <c r="EZ21" s="4"/>
      <c r="FA21" s="3"/>
      <c r="FB21" s="4"/>
      <c r="FC21" s="4"/>
      <c r="FD21" s="4"/>
      <c r="FE21" s="4"/>
      <c r="FF21" s="4"/>
      <c r="FG21" s="4"/>
      <c r="FH21" s="4"/>
      <c r="FI21" s="4"/>
      <c r="FJ21" s="4"/>
      <c r="FK21" s="4"/>
      <c r="FL21" s="4"/>
      <c r="FM21" s="3"/>
      <c r="FN21" s="4"/>
      <c r="FO21" s="4"/>
      <c r="FP21" s="4"/>
      <c r="FQ21" s="4"/>
      <c r="FR21" s="4"/>
      <c r="FS21" s="4"/>
      <c r="FT21" s="4"/>
      <c r="FU21" s="4"/>
      <c r="FV21" s="4"/>
      <c r="FW21" s="4"/>
      <c r="FX21" s="4"/>
      <c r="FY21" s="3"/>
      <c r="FZ21" s="4"/>
      <c r="GA21" s="4"/>
      <c r="GB21" s="4"/>
      <c r="GC21" s="4"/>
      <c r="GD21" s="4"/>
      <c r="GE21" s="4"/>
      <c r="GF21" s="4"/>
      <c r="GG21" s="4"/>
      <c r="GH21" s="4"/>
      <c r="GI21" s="4"/>
      <c r="GJ21" s="4"/>
      <c r="GK21" s="3"/>
      <c r="GL21" s="4"/>
      <c r="GM21" s="4"/>
      <c r="GN21" s="4"/>
      <c r="GO21" s="4"/>
      <c r="GP21" s="4"/>
      <c r="GQ21" s="4"/>
      <c r="GR21" s="4"/>
      <c r="GS21" s="4"/>
      <c r="GT21" s="4"/>
      <c r="GU21" s="4"/>
      <c r="GV21" s="4"/>
      <c r="GW21" s="3"/>
      <c r="GX21" s="4"/>
      <c r="GY21" s="4"/>
      <c r="GZ21" s="4"/>
      <c r="HA21" s="4"/>
      <c r="HB21" s="4"/>
      <c r="HC21" s="4"/>
      <c r="HD21" s="4"/>
      <c r="HE21" s="4"/>
      <c r="HF21" s="4"/>
      <c r="HG21" s="4"/>
      <c r="HH21" s="4"/>
      <c r="HI21" s="3"/>
      <c r="HJ21" s="4"/>
      <c r="HK21" s="4"/>
      <c r="HL21" s="4"/>
      <c r="HM21" s="4"/>
      <c r="HN21" s="4"/>
      <c r="HO21" s="4"/>
      <c r="HP21" s="4"/>
      <c r="HQ21" s="4"/>
      <c r="HR21" s="4"/>
      <c r="HS21" s="4"/>
      <c r="HT21" s="4"/>
      <c r="HU21" s="3"/>
      <c r="HV21" s="4"/>
      <c r="HW21" s="4"/>
      <c r="HX21" s="4"/>
      <c r="HY21" s="4"/>
      <c r="HZ21" s="4"/>
      <c r="IA21" s="4"/>
      <c r="IB21" s="4"/>
      <c r="IC21" s="4"/>
      <c r="ID21" s="4"/>
      <c r="IE21" s="4"/>
      <c r="IF21" s="4"/>
      <c r="IG21" s="3"/>
      <c r="IH21" s="4"/>
      <c r="II21" s="4"/>
      <c r="IJ21" s="4"/>
      <c r="IK21" s="4"/>
      <c r="IL21" s="4"/>
      <c r="IM21" s="4"/>
      <c r="IN21" s="4"/>
      <c r="IO21" s="4"/>
      <c r="IP21" s="4"/>
      <c r="IQ21" s="4"/>
      <c r="IR21" s="4"/>
      <c r="IS21" s="3"/>
      <c r="IT21" s="4"/>
      <c r="IU21" s="4"/>
      <c r="IV21" s="4"/>
    </row>
    <row r="22" spans="1:256" ht="135.75" thickBot="1" x14ac:dyDescent="0.3">
      <c r="A22" s="65" t="s">
        <v>348</v>
      </c>
      <c r="B22" s="66" t="s">
        <v>349</v>
      </c>
      <c r="C22" s="66" t="s">
        <v>142</v>
      </c>
      <c r="D22" s="66" t="s">
        <v>147</v>
      </c>
      <c r="E22" s="66" t="s">
        <v>346</v>
      </c>
      <c r="F22" s="66"/>
      <c r="G22" s="66" t="s">
        <v>329</v>
      </c>
      <c r="H22" s="66"/>
      <c r="I22" s="66" t="s">
        <v>21</v>
      </c>
      <c r="J22" s="66"/>
      <c r="K22" s="66"/>
      <c r="L22" s="66" t="s">
        <v>350</v>
      </c>
      <c r="M22" s="3"/>
      <c r="N22" s="4"/>
      <c r="O22" s="4"/>
      <c r="P22" s="4"/>
      <c r="Q22" s="4"/>
      <c r="R22" s="4"/>
      <c r="S22" s="4"/>
      <c r="T22" s="4"/>
      <c r="U22" s="4"/>
      <c r="V22" s="4"/>
      <c r="W22" s="4"/>
      <c r="X22" s="4"/>
      <c r="Y22" s="3"/>
      <c r="Z22" s="4"/>
      <c r="AA22" s="4"/>
      <c r="AB22" s="4"/>
      <c r="AC22" s="4"/>
      <c r="AD22" s="4"/>
      <c r="AE22" s="4"/>
      <c r="AF22" s="4"/>
      <c r="AG22" s="4"/>
      <c r="AH22" s="4"/>
      <c r="AI22" s="4"/>
      <c r="AJ22" s="4"/>
      <c r="AK22" s="3"/>
      <c r="AL22" s="4"/>
      <c r="AM22" s="4"/>
      <c r="AN22" s="4"/>
      <c r="AO22" s="4"/>
      <c r="AP22" s="4"/>
      <c r="AQ22" s="4"/>
      <c r="AR22" s="4"/>
      <c r="AS22" s="4"/>
      <c r="AT22" s="4"/>
      <c r="AU22" s="4"/>
      <c r="AV22" s="4"/>
      <c r="AW22" s="3"/>
      <c r="AX22" s="4"/>
      <c r="AY22" s="4"/>
      <c r="AZ22" s="4"/>
      <c r="BA22" s="4"/>
      <c r="BB22" s="4"/>
      <c r="BC22" s="4"/>
      <c r="BD22" s="4"/>
      <c r="BE22" s="4"/>
      <c r="BF22" s="4"/>
      <c r="BG22" s="4"/>
      <c r="BH22" s="4"/>
      <c r="BI22" s="3"/>
      <c r="BJ22" s="4"/>
      <c r="BK22" s="4"/>
      <c r="BL22" s="4"/>
      <c r="BM22" s="4"/>
      <c r="BN22" s="4"/>
      <c r="BO22" s="4"/>
      <c r="BP22" s="4"/>
      <c r="BQ22" s="4"/>
      <c r="BR22" s="4"/>
      <c r="BS22" s="4"/>
      <c r="BT22" s="4"/>
      <c r="BU22" s="3"/>
      <c r="BV22" s="4"/>
      <c r="BW22" s="4"/>
      <c r="BX22" s="4"/>
      <c r="BY22" s="4"/>
      <c r="BZ22" s="4"/>
      <c r="CA22" s="4"/>
      <c r="CB22" s="4"/>
      <c r="CC22" s="4"/>
      <c r="CD22" s="4"/>
      <c r="CE22" s="4"/>
      <c r="CF22" s="4"/>
      <c r="CG22" s="3"/>
      <c r="CH22" s="4"/>
      <c r="CI22" s="4"/>
      <c r="CJ22" s="4"/>
      <c r="CK22" s="4"/>
      <c r="CL22" s="4"/>
      <c r="CM22" s="4"/>
      <c r="CN22" s="4"/>
      <c r="CO22" s="4"/>
      <c r="CP22" s="4"/>
      <c r="CQ22" s="4"/>
      <c r="CR22" s="4"/>
      <c r="CS22" s="3"/>
      <c r="CT22" s="4"/>
      <c r="CU22" s="4"/>
      <c r="CV22" s="4"/>
      <c r="CW22" s="4"/>
      <c r="CX22" s="4"/>
      <c r="CY22" s="4"/>
      <c r="CZ22" s="4"/>
      <c r="DA22" s="4"/>
      <c r="DB22" s="4"/>
      <c r="DC22" s="4"/>
      <c r="DD22" s="4"/>
      <c r="DE22" s="3"/>
      <c r="DF22" s="4"/>
      <c r="DG22" s="4"/>
      <c r="DH22" s="4"/>
      <c r="DI22" s="4"/>
      <c r="DJ22" s="4"/>
      <c r="DK22" s="4"/>
      <c r="DL22" s="4"/>
      <c r="DM22" s="4"/>
      <c r="DN22" s="4"/>
      <c r="DO22" s="4"/>
      <c r="DP22" s="4"/>
      <c r="DQ22" s="3"/>
      <c r="DR22" s="4"/>
      <c r="DS22" s="4"/>
      <c r="DT22" s="4"/>
      <c r="DU22" s="4"/>
      <c r="DV22" s="4"/>
      <c r="DW22" s="4"/>
      <c r="DX22" s="4"/>
      <c r="DY22" s="4"/>
      <c r="DZ22" s="4"/>
      <c r="EA22" s="4"/>
      <c r="EB22" s="4"/>
      <c r="EC22" s="3"/>
      <c r="ED22" s="4"/>
      <c r="EE22" s="4"/>
      <c r="EF22" s="4"/>
      <c r="EG22" s="4"/>
      <c r="EH22" s="4"/>
      <c r="EI22" s="4"/>
      <c r="EJ22" s="4"/>
      <c r="EK22" s="4"/>
      <c r="EL22" s="4"/>
      <c r="EM22" s="4"/>
      <c r="EN22" s="4"/>
      <c r="EO22" s="3"/>
      <c r="EP22" s="4"/>
      <c r="EQ22" s="4"/>
      <c r="ER22" s="4"/>
      <c r="ES22" s="4"/>
      <c r="ET22" s="4"/>
      <c r="EU22" s="4"/>
      <c r="EV22" s="4"/>
      <c r="EW22" s="4"/>
      <c r="EX22" s="4"/>
      <c r="EY22" s="4"/>
      <c r="EZ22" s="4"/>
      <c r="FA22" s="3"/>
      <c r="FB22" s="4"/>
      <c r="FC22" s="4"/>
      <c r="FD22" s="4"/>
      <c r="FE22" s="4"/>
      <c r="FF22" s="4"/>
      <c r="FG22" s="4"/>
      <c r="FH22" s="4"/>
      <c r="FI22" s="4"/>
      <c r="FJ22" s="4"/>
      <c r="FK22" s="4"/>
      <c r="FL22" s="4"/>
      <c r="FM22" s="3"/>
      <c r="FN22" s="4"/>
      <c r="FO22" s="4"/>
      <c r="FP22" s="4"/>
      <c r="FQ22" s="4"/>
      <c r="FR22" s="4"/>
      <c r="FS22" s="4"/>
      <c r="FT22" s="4"/>
      <c r="FU22" s="4"/>
      <c r="FV22" s="4"/>
      <c r="FW22" s="4"/>
      <c r="FX22" s="4"/>
      <c r="FY22" s="3"/>
      <c r="FZ22" s="4"/>
      <c r="GA22" s="4"/>
      <c r="GB22" s="4"/>
      <c r="GC22" s="4"/>
      <c r="GD22" s="4"/>
      <c r="GE22" s="4"/>
      <c r="GF22" s="4"/>
      <c r="GG22" s="4"/>
      <c r="GH22" s="4"/>
      <c r="GI22" s="4"/>
      <c r="GJ22" s="4"/>
      <c r="GK22" s="3"/>
      <c r="GL22" s="4"/>
      <c r="GM22" s="4"/>
      <c r="GN22" s="4"/>
      <c r="GO22" s="4"/>
      <c r="GP22" s="4"/>
      <c r="GQ22" s="4"/>
      <c r="GR22" s="4"/>
      <c r="GS22" s="4"/>
      <c r="GT22" s="4"/>
      <c r="GU22" s="4"/>
      <c r="GV22" s="4"/>
      <c r="GW22" s="3"/>
      <c r="GX22" s="4"/>
      <c r="GY22" s="4"/>
      <c r="GZ22" s="4"/>
      <c r="HA22" s="4"/>
      <c r="HB22" s="4"/>
      <c r="HC22" s="4"/>
      <c r="HD22" s="4"/>
      <c r="HE22" s="4"/>
      <c r="HF22" s="4"/>
      <c r="HG22" s="4"/>
      <c r="HH22" s="4"/>
      <c r="HI22" s="3"/>
      <c r="HJ22" s="4"/>
      <c r="HK22" s="4"/>
      <c r="HL22" s="4"/>
      <c r="HM22" s="4"/>
      <c r="HN22" s="4"/>
      <c r="HO22" s="4"/>
      <c r="HP22" s="4"/>
      <c r="HQ22" s="4"/>
      <c r="HR22" s="4"/>
      <c r="HS22" s="4"/>
      <c r="HT22" s="4"/>
      <c r="HU22" s="3"/>
      <c r="HV22" s="4"/>
      <c r="HW22" s="4"/>
      <c r="HX22" s="4"/>
      <c r="HY22" s="4"/>
      <c r="HZ22" s="4"/>
      <c r="IA22" s="4"/>
      <c r="IB22" s="4"/>
      <c r="IC22" s="4"/>
      <c r="ID22" s="4"/>
      <c r="IE22" s="4"/>
      <c r="IF22" s="4"/>
      <c r="IG22" s="3"/>
      <c r="IH22" s="4"/>
      <c r="II22" s="4"/>
      <c r="IJ22" s="4"/>
      <c r="IK22" s="4"/>
      <c r="IL22" s="4"/>
      <c r="IM22" s="4"/>
      <c r="IN22" s="4"/>
      <c r="IO22" s="4"/>
      <c r="IP22" s="4"/>
      <c r="IQ22" s="4"/>
      <c r="IR22" s="4"/>
      <c r="IS22" s="3"/>
      <c r="IT22" s="4"/>
      <c r="IU22" s="4"/>
      <c r="IV22" s="4"/>
    </row>
    <row r="23" spans="1:256" ht="180.75" thickBot="1" x14ac:dyDescent="0.3">
      <c r="A23" s="65" t="s">
        <v>351</v>
      </c>
      <c r="B23" s="66" t="s">
        <v>352</v>
      </c>
      <c r="C23" s="66" t="s">
        <v>157</v>
      </c>
      <c r="D23" s="66" t="s">
        <v>164</v>
      </c>
      <c r="E23" s="66" t="s">
        <v>353</v>
      </c>
      <c r="F23" s="66"/>
      <c r="G23" s="66"/>
      <c r="H23" s="66"/>
      <c r="I23" s="66" t="s">
        <v>21</v>
      </c>
      <c r="J23" s="66" t="s">
        <v>354</v>
      </c>
      <c r="K23" s="66" t="s">
        <v>295</v>
      </c>
      <c r="L23" s="66" t="s">
        <v>355</v>
      </c>
      <c r="M23" s="3"/>
      <c r="N23" s="4"/>
      <c r="O23" s="4"/>
      <c r="P23" s="4"/>
      <c r="Q23" s="4"/>
      <c r="R23" s="4"/>
      <c r="S23" s="4"/>
      <c r="T23" s="4"/>
      <c r="U23" s="4"/>
      <c r="V23" s="4"/>
      <c r="W23" s="4"/>
      <c r="X23" s="4"/>
      <c r="Y23" s="3"/>
      <c r="Z23" s="4"/>
      <c r="AA23" s="4"/>
      <c r="AB23" s="4"/>
      <c r="AC23" s="4"/>
      <c r="AD23" s="4"/>
      <c r="AE23" s="4"/>
      <c r="AF23" s="4"/>
      <c r="AG23" s="4"/>
      <c r="AH23" s="4"/>
      <c r="AI23" s="4"/>
      <c r="AJ23" s="4"/>
      <c r="AK23" s="3"/>
      <c r="AL23" s="4"/>
      <c r="AM23" s="4"/>
      <c r="AN23" s="4"/>
      <c r="AO23" s="4"/>
      <c r="AP23" s="4"/>
      <c r="AQ23" s="4"/>
      <c r="AR23" s="4"/>
      <c r="AS23" s="4"/>
      <c r="AT23" s="4"/>
      <c r="AU23" s="4"/>
      <c r="AV23" s="4"/>
      <c r="AW23" s="3"/>
      <c r="AX23" s="4"/>
      <c r="AY23" s="4"/>
      <c r="AZ23" s="4"/>
      <c r="BA23" s="4"/>
      <c r="BB23" s="4"/>
      <c r="BC23" s="4"/>
      <c r="BD23" s="4"/>
      <c r="BE23" s="4"/>
      <c r="BF23" s="4"/>
      <c r="BG23" s="4"/>
      <c r="BH23" s="4"/>
      <c r="BI23" s="3"/>
      <c r="BJ23" s="4"/>
      <c r="BK23" s="4"/>
      <c r="BL23" s="4"/>
      <c r="BM23" s="4"/>
      <c r="BN23" s="4"/>
      <c r="BO23" s="4"/>
      <c r="BP23" s="4"/>
      <c r="BQ23" s="4"/>
      <c r="BR23" s="4"/>
      <c r="BS23" s="4"/>
      <c r="BT23" s="4"/>
      <c r="BU23" s="3"/>
      <c r="BV23" s="4"/>
      <c r="BW23" s="4"/>
      <c r="BX23" s="4"/>
      <c r="BY23" s="4"/>
      <c r="BZ23" s="4"/>
      <c r="CA23" s="4"/>
      <c r="CB23" s="4"/>
      <c r="CC23" s="4"/>
      <c r="CD23" s="4"/>
      <c r="CE23" s="4"/>
      <c r="CF23" s="4"/>
      <c r="CG23" s="3"/>
      <c r="CH23" s="4"/>
      <c r="CI23" s="4"/>
      <c r="CJ23" s="4"/>
      <c r="CK23" s="4"/>
      <c r="CL23" s="4"/>
      <c r="CM23" s="4"/>
      <c r="CN23" s="4"/>
      <c r="CO23" s="4"/>
      <c r="CP23" s="4"/>
      <c r="CQ23" s="4"/>
      <c r="CR23" s="4"/>
      <c r="CS23" s="3"/>
      <c r="CT23" s="4"/>
      <c r="CU23" s="4"/>
      <c r="CV23" s="4"/>
      <c r="CW23" s="4"/>
      <c r="CX23" s="4"/>
      <c r="CY23" s="4"/>
      <c r="CZ23" s="4"/>
      <c r="DA23" s="4"/>
      <c r="DB23" s="4"/>
      <c r="DC23" s="4"/>
      <c r="DD23" s="4"/>
      <c r="DE23" s="3"/>
      <c r="DF23" s="4"/>
      <c r="DG23" s="4"/>
      <c r="DH23" s="4"/>
      <c r="DI23" s="4"/>
      <c r="DJ23" s="4"/>
      <c r="DK23" s="4"/>
      <c r="DL23" s="4"/>
      <c r="DM23" s="4"/>
      <c r="DN23" s="4"/>
      <c r="DO23" s="4"/>
      <c r="DP23" s="4"/>
      <c r="DQ23" s="3"/>
      <c r="DR23" s="4"/>
      <c r="DS23" s="4"/>
      <c r="DT23" s="4"/>
      <c r="DU23" s="4"/>
      <c r="DV23" s="4"/>
      <c r="DW23" s="4"/>
      <c r="DX23" s="4"/>
      <c r="DY23" s="4"/>
      <c r="DZ23" s="4"/>
      <c r="EA23" s="4"/>
      <c r="EB23" s="4"/>
      <c r="EC23" s="3"/>
      <c r="ED23" s="4"/>
      <c r="EE23" s="4"/>
      <c r="EF23" s="4"/>
      <c r="EG23" s="4"/>
      <c r="EH23" s="4"/>
      <c r="EI23" s="4"/>
      <c r="EJ23" s="4"/>
      <c r="EK23" s="4"/>
      <c r="EL23" s="4"/>
      <c r="EM23" s="4"/>
      <c r="EN23" s="4"/>
      <c r="EO23" s="3"/>
      <c r="EP23" s="4"/>
      <c r="EQ23" s="4"/>
      <c r="ER23" s="4"/>
      <c r="ES23" s="4"/>
      <c r="ET23" s="4"/>
      <c r="EU23" s="4"/>
      <c r="EV23" s="4"/>
      <c r="EW23" s="4"/>
      <c r="EX23" s="4"/>
      <c r="EY23" s="4"/>
      <c r="EZ23" s="4"/>
      <c r="FA23" s="3"/>
      <c r="FB23" s="4"/>
      <c r="FC23" s="4"/>
      <c r="FD23" s="4"/>
      <c r="FE23" s="4"/>
      <c r="FF23" s="4"/>
      <c r="FG23" s="4"/>
      <c r="FH23" s="4"/>
      <c r="FI23" s="4"/>
      <c r="FJ23" s="4"/>
      <c r="FK23" s="4"/>
      <c r="FL23" s="4"/>
      <c r="FM23" s="3"/>
      <c r="FN23" s="4"/>
      <c r="FO23" s="4"/>
      <c r="FP23" s="4"/>
      <c r="FQ23" s="4"/>
      <c r="FR23" s="4"/>
      <c r="FS23" s="4"/>
      <c r="FT23" s="4"/>
      <c r="FU23" s="4"/>
      <c r="FV23" s="4"/>
      <c r="FW23" s="4"/>
      <c r="FX23" s="4"/>
      <c r="FY23" s="3"/>
      <c r="FZ23" s="4"/>
      <c r="GA23" s="4"/>
      <c r="GB23" s="4"/>
      <c r="GC23" s="4"/>
      <c r="GD23" s="4"/>
      <c r="GE23" s="4"/>
      <c r="GF23" s="4"/>
      <c r="GG23" s="4"/>
      <c r="GH23" s="4"/>
      <c r="GI23" s="4"/>
      <c r="GJ23" s="4"/>
      <c r="GK23" s="3"/>
      <c r="GL23" s="4"/>
      <c r="GM23" s="4"/>
      <c r="GN23" s="4"/>
      <c r="GO23" s="4"/>
      <c r="GP23" s="4"/>
      <c r="GQ23" s="4"/>
      <c r="GR23" s="4"/>
      <c r="GS23" s="4"/>
      <c r="GT23" s="4"/>
      <c r="GU23" s="4"/>
      <c r="GV23" s="4"/>
      <c r="GW23" s="3"/>
      <c r="GX23" s="4"/>
      <c r="GY23" s="4"/>
      <c r="GZ23" s="4"/>
      <c r="HA23" s="4"/>
      <c r="HB23" s="4"/>
      <c r="HC23" s="4"/>
      <c r="HD23" s="4"/>
      <c r="HE23" s="4"/>
      <c r="HF23" s="4"/>
      <c r="HG23" s="4"/>
      <c r="HH23" s="4"/>
      <c r="HI23" s="3"/>
      <c r="HJ23" s="4"/>
      <c r="HK23" s="4"/>
      <c r="HL23" s="4"/>
      <c r="HM23" s="4"/>
      <c r="HN23" s="4"/>
      <c r="HO23" s="4"/>
      <c r="HP23" s="4"/>
      <c r="HQ23" s="4"/>
      <c r="HR23" s="4"/>
      <c r="HS23" s="4"/>
      <c r="HT23" s="4"/>
      <c r="HU23" s="3"/>
      <c r="HV23" s="4"/>
      <c r="HW23" s="4"/>
      <c r="HX23" s="4"/>
      <c r="HY23" s="4"/>
      <c r="HZ23" s="4"/>
      <c r="IA23" s="4"/>
      <c r="IB23" s="4"/>
      <c r="IC23" s="4"/>
      <c r="ID23" s="4"/>
      <c r="IE23" s="4"/>
      <c r="IF23" s="4"/>
      <c r="IG23" s="3"/>
      <c r="IH23" s="4"/>
      <c r="II23" s="4"/>
      <c r="IJ23" s="4"/>
      <c r="IK23" s="4"/>
      <c r="IL23" s="4"/>
      <c r="IM23" s="4"/>
      <c r="IN23" s="4"/>
      <c r="IO23" s="4"/>
      <c r="IP23" s="4"/>
      <c r="IQ23" s="4"/>
      <c r="IR23" s="4"/>
      <c r="IS23" s="3"/>
      <c r="IT23" s="4"/>
      <c r="IU23" s="4"/>
      <c r="IV23" s="4"/>
    </row>
    <row r="24" spans="1:256" ht="135.75" thickBot="1" x14ac:dyDescent="0.3">
      <c r="A24" s="65" t="s">
        <v>356</v>
      </c>
      <c r="B24" s="66" t="s">
        <v>357</v>
      </c>
      <c r="C24" s="66" t="s">
        <v>101</v>
      </c>
      <c r="D24" s="66" t="s">
        <v>106</v>
      </c>
      <c r="E24" s="66" t="s">
        <v>346</v>
      </c>
      <c r="F24" s="66"/>
      <c r="G24" s="66"/>
      <c r="H24" s="66"/>
      <c r="I24" s="66" t="s">
        <v>21</v>
      </c>
      <c r="J24" s="66"/>
      <c r="K24" s="66"/>
      <c r="L24" s="66" t="s">
        <v>350</v>
      </c>
      <c r="M24" s="3"/>
      <c r="N24" s="4"/>
      <c r="O24" s="4"/>
      <c r="P24" s="4"/>
      <c r="Q24" s="4"/>
      <c r="R24" s="4"/>
      <c r="S24" s="4"/>
      <c r="T24" s="4"/>
      <c r="U24" s="4"/>
      <c r="V24" s="4"/>
      <c r="W24" s="4"/>
      <c r="X24" s="4"/>
      <c r="Y24" s="3"/>
      <c r="Z24" s="4"/>
      <c r="AA24" s="4"/>
      <c r="AB24" s="4"/>
      <c r="AC24" s="4"/>
      <c r="AD24" s="4"/>
      <c r="AE24" s="4"/>
      <c r="AF24" s="4"/>
      <c r="AG24" s="4"/>
      <c r="AH24" s="4"/>
      <c r="AI24" s="4"/>
      <c r="AJ24" s="4"/>
      <c r="AK24" s="3"/>
      <c r="AL24" s="4"/>
      <c r="AM24" s="4"/>
      <c r="AN24" s="4"/>
      <c r="AO24" s="4"/>
      <c r="AP24" s="4"/>
      <c r="AQ24" s="4"/>
      <c r="AR24" s="4"/>
      <c r="AS24" s="4"/>
      <c r="AT24" s="4"/>
      <c r="AU24" s="4"/>
      <c r="AV24" s="4"/>
      <c r="AW24" s="3"/>
      <c r="AX24" s="4"/>
      <c r="AY24" s="4"/>
      <c r="AZ24" s="4"/>
      <c r="BA24" s="4"/>
      <c r="BB24" s="4"/>
      <c r="BC24" s="4"/>
      <c r="BD24" s="4"/>
      <c r="BE24" s="4"/>
      <c r="BF24" s="4"/>
      <c r="BG24" s="4"/>
      <c r="BH24" s="4"/>
      <c r="BI24" s="3"/>
      <c r="BJ24" s="4"/>
      <c r="BK24" s="4"/>
      <c r="BL24" s="4"/>
      <c r="BM24" s="4"/>
      <c r="BN24" s="4"/>
      <c r="BO24" s="4"/>
      <c r="BP24" s="4"/>
      <c r="BQ24" s="4"/>
      <c r="BR24" s="4"/>
      <c r="BS24" s="4"/>
      <c r="BT24" s="4"/>
      <c r="BU24" s="3"/>
      <c r="BV24" s="4"/>
      <c r="BW24" s="4"/>
      <c r="BX24" s="4"/>
      <c r="BY24" s="4"/>
      <c r="BZ24" s="4"/>
      <c r="CA24" s="4"/>
      <c r="CB24" s="4"/>
      <c r="CC24" s="4"/>
      <c r="CD24" s="4"/>
      <c r="CE24" s="4"/>
      <c r="CF24" s="4"/>
      <c r="CG24" s="3"/>
      <c r="CH24" s="4"/>
      <c r="CI24" s="4"/>
      <c r="CJ24" s="4"/>
      <c r="CK24" s="4"/>
      <c r="CL24" s="4"/>
      <c r="CM24" s="4"/>
      <c r="CN24" s="4"/>
      <c r="CO24" s="4"/>
      <c r="CP24" s="4"/>
      <c r="CQ24" s="4"/>
      <c r="CR24" s="4"/>
      <c r="CS24" s="3"/>
      <c r="CT24" s="4"/>
      <c r="CU24" s="4"/>
      <c r="CV24" s="4"/>
      <c r="CW24" s="4"/>
      <c r="CX24" s="4"/>
      <c r="CY24" s="4"/>
      <c r="CZ24" s="4"/>
      <c r="DA24" s="4"/>
      <c r="DB24" s="4"/>
      <c r="DC24" s="4"/>
      <c r="DD24" s="4"/>
      <c r="DE24" s="3"/>
      <c r="DF24" s="4"/>
      <c r="DG24" s="4"/>
      <c r="DH24" s="4"/>
      <c r="DI24" s="4"/>
      <c r="DJ24" s="4"/>
      <c r="DK24" s="4"/>
      <c r="DL24" s="4"/>
      <c r="DM24" s="4"/>
      <c r="DN24" s="4"/>
      <c r="DO24" s="4"/>
      <c r="DP24" s="4"/>
      <c r="DQ24" s="3"/>
      <c r="DR24" s="4"/>
      <c r="DS24" s="4"/>
      <c r="DT24" s="4"/>
      <c r="DU24" s="4"/>
      <c r="DV24" s="4"/>
      <c r="DW24" s="4"/>
      <c r="DX24" s="4"/>
      <c r="DY24" s="4"/>
      <c r="DZ24" s="4"/>
      <c r="EA24" s="4"/>
      <c r="EB24" s="4"/>
      <c r="EC24" s="3"/>
      <c r="ED24" s="4"/>
      <c r="EE24" s="4"/>
      <c r="EF24" s="4"/>
      <c r="EG24" s="4"/>
      <c r="EH24" s="4"/>
      <c r="EI24" s="4"/>
      <c r="EJ24" s="4"/>
      <c r="EK24" s="4"/>
      <c r="EL24" s="4"/>
      <c r="EM24" s="4"/>
      <c r="EN24" s="4"/>
      <c r="EO24" s="3"/>
      <c r="EP24" s="4"/>
      <c r="EQ24" s="4"/>
      <c r="ER24" s="4"/>
      <c r="ES24" s="4"/>
      <c r="ET24" s="4"/>
      <c r="EU24" s="4"/>
      <c r="EV24" s="4"/>
      <c r="EW24" s="4"/>
      <c r="EX24" s="4"/>
      <c r="EY24" s="4"/>
      <c r="EZ24" s="4"/>
      <c r="FA24" s="3"/>
      <c r="FB24" s="4"/>
      <c r="FC24" s="4"/>
      <c r="FD24" s="4"/>
      <c r="FE24" s="4"/>
      <c r="FF24" s="4"/>
      <c r="FG24" s="4"/>
      <c r="FH24" s="4"/>
      <c r="FI24" s="4"/>
      <c r="FJ24" s="4"/>
      <c r="FK24" s="4"/>
      <c r="FL24" s="4"/>
      <c r="FM24" s="3"/>
      <c r="FN24" s="4"/>
      <c r="FO24" s="4"/>
      <c r="FP24" s="4"/>
      <c r="FQ24" s="4"/>
      <c r="FR24" s="4"/>
      <c r="FS24" s="4"/>
      <c r="FT24" s="4"/>
      <c r="FU24" s="4"/>
      <c r="FV24" s="4"/>
      <c r="FW24" s="4"/>
      <c r="FX24" s="4"/>
      <c r="FY24" s="3"/>
      <c r="FZ24" s="4"/>
      <c r="GA24" s="4"/>
      <c r="GB24" s="4"/>
      <c r="GC24" s="4"/>
      <c r="GD24" s="4"/>
      <c r="GE24" s="4"/>
      <c r="GF24" s="4"/>
      <c r="GG24" s="4"/>
      <c r="GH24" s="4"/>
      <c r="GI24" s="4"/>
      <c r="GJ24" s="4"/>
      <c r="GK24" s="3"/>
      <c r="GL24" s="4"/>
      <c r="GM24" s="4"/>
      <c r="GN24" s="4"/>
      <c r="GO24" s="4"/>
      <c r="GP24" s="4"/>
      <c r="GQ24" s="4"/>
      <c r="GR24" s="4"/>
      <c r="GS24" s="4"/>
      <c r="GT24" s="4"/>
      <c r="GU24" s="4"/>
      <c r="GV24" s="4"/>
      <c r="GW24" s="3"/>
      <c r="GX24" s="4"/>
      <c r="GY24" s="4"/>
      <c r="GZ24" s="4"/>
      <c r="HA24" s="4"/>
      <c r="HB24" s="4"/>
      <c r="HC24" s="4"/>
      <c r="HD24" s="4"/>
      <c r="HE24" s="4"/>
      <c r="HF24" s="4"/>
      <c r="HG24" s="4"/>
      <c r="HH24" s="4"/>
      <c r="HI24" s="3"/>
      <c r="HJ24" s="4"/>
      <c r="HK24" s="4"/>
      <c r="HL24" s="4"/>
      <c r="HM24" s="4"/>
      <c r="HN24" s="4"/>
      <c r="HO24" s="4"/>
      <c r="HP24" s="4"/>
      <c r="HQ24" s="4"/>
      <c r="HR24" s="4"/>
      <c r="HS24" s="4"/>
      <c r="HT24" s="4"/>
      <c r="HU24" s="3"/>
      <c r="HV24" s="4"/>
      <c r="HW24" s="4"/>
      <c r="HX24" s="4"/>
      <c r="HY24" s="4"/>
      <c r="HZ24" s="4"/>
      <c r="IA24" s="4"/>
      <c r="IB24" s="4"/>
      <c r="IC24" s="4"/>
      <c r="ID24" s="4"/>
      <c r="IE24" s="4"/>
      <c r="IF24" s="4"/>
      <c r="IG24" s="3"/>
      <c r="IH24" s="4"/>
      <c r="II24" s="4"/>
      <c r="IJ24" s="4"/>
      <c r="IK24" s="4"/>
      <c r="IL24" s="4"/>
      <c r="IM24" s="4"/>
      <c r="IN24" s="4"/>
      <c r="IO24" s="4"/>
      <c r="IP24" s="4"/>
      <c r="IQ24" s="4"/>
      <c r="IR24" s="4"/>
      <c r="IS24" s="3"/>
      <c r="IT24" s="4"/>
      <c r="IU24" s="4"/>
      <c r="IV24" s="4"/>
    </row>
    <row r="25" spans="1:256" ht="135.75" thickBot="1" x14ac:dyDescent="0.3">
      <c r="A25" s="65" t="s">
        <v>358</v>
      </c>
      <c r="B25" s="66" t="s">
        <v>359</v>
      </c>
      <c r="C25" s="66" t="s">
        <v>157</v>
      </c>
      <c r="D25" s="66" t="s">
        <v>164</v>
      </c>
      <c r="E25" s="66" t="s">
        <v>346</v>
      </c>
      <c r="F25" s="66">
        <v>2017</v>
      </c>
      <c r="G25" s="66" t="s">
        <v>329</v>
      </c>
      <c r="H25" s="66"/>
      <c r="I25" s="66" t="s">
        <v>21</v>
      </c>
      <c r="J25" s="66"/>
      <c r="K25" s="66"/>
      <c r="L25" s="66" t="s">
        <v>350</v>
      </c>
      <c r="M25" s="3"/>
      <c r="N25" s="4"/>
      <c r="O25" s="4"/>
      <c r="P25" s="4"/>
      <c r="Q25" s="4"/>
      <c r="R25" s="4"/>
      <c r="S25" s="4"/>
      <c r="T25" s="4"/>
      <c r="U25" s="4"/>
      <c r="V25" s="4"/>
      <c r="W25" s="4"/>
      <c r="X25" s="4"/>
      <c r="Y25" s="3"/>
      <c r="Z25" s="4"/>
      <c r="AA25" s="4"/>
      <c r="AB25" s="4"/>
      <c r="AC25" s="4"/>
      <c r="AD25" s="4"/>
      <c r="AE25" s="4"/>
      <c r="AF25" s="4"/>
      <c r="AG25" s="4"/>
      <c r="AH25" s="4"/>
      <c r="AI25" s="4"/>
      <c r="AJ25" s="4"/>
      <c r="AK25" s="3"/>
      <c r="AL25" s="4"/>
      <c r="AM25" s="4"/>
      <c r="AN25" s="4"/>
      <c r="AO25" s="4"/>
      <c r="AP25" s="4"/>
      <c r="AQ25" s="4"/>
      <c r="AR25" s="4"/>
      <c r="AS25" s="4"/>
      <c r="AT25" s="4"/>
      <c r="AU25" s="4"/>
      <c r="AV25" s="4"/>
      <c r="AW25" s="3"/>
      <c r="AX25" s="4"/>
      <c r="AY25" s="4"/>
      <c r="AZ25" s="4"/>
      <c r="BA25" s="4"/>
      <c r="BB25" s="4"/>
      <c r="BC25" s="4"/>
      <c r="BD25" s="4"/>
      <c r="BE25" s="4"/>
      <c r="BF25" s="4"/>
      <c r="BG25" s="4"/>
      <c r="BH25" s="4"/>
      <c r="BI25" s="3"/>
      <c r="BJ25" s="4"/>
      <c r="BK25" s="4"/>
      <c r="BL25" s="4"/>
      <c r="BM25" s="4"/>
      <c r="BN25" s="4"/>
      <c r="BO25" s="4"/>
      <c r="BP25" s="4"/>
      <c r="BQ25" s="4"/>
      <c r="BR25" s="4"/>
      <c r="BS25" s="4"/>
      <c r="BT25" s="4"/>
      <c r="BU25" s="3"/>
      <c r="BV25" s="4"/>
      <c r="BW25" s="4"/>
      <c r="BX25" s="4"/>
      <c r="BY25" s="4"/>
      <c r="BZ25" s="4"/>
      <c r="CA25" s="4"/>
      <c r="CB25" s="4"/>
      <c r="CC25" s="4"/>
      <c r="CD25" s="4"/>
      <c r="CE25" s="4"/>
      <c r="CF25" s="4"/>
      <c r="CG25" s="3"/>
      <c r="CH25" s="4"/>
      <c r="CI25" s="4"/>
      <c r="CJ25" s="4"/>
      <c r="CK25" s="4"/>
      <c r="CL25" s="4"/>
      <c r="CM25" s="4"/>
      <c r="CN25" s="4"/>
      <c r="CO25" s="4"/>
      <c r="CP25" s="4"/>
      <c r="CQ25" s="4"/>
      <c r="CR25" s="4"/>
      <c r="CS25" s="3"/>
      <c r="CT25" s="4"/>
      <c r="CU25" s="4"/>
      <c r="CV25" s="4"/>
      <c r="CW25" s="4"/>
      <c r="CX25" s="4"/>
      <c r="CY25" s="4"/>
      <c r="CZ25" s="4"/>
      <c r="DA25" s="4"/>
      <c r="DB25" s="4"/>
      <c r="DC25" s="4"/>
      <c r="DD25" s="4"/>
      <c r="DE25" s="3"/>
      <c r="DF25" s="4"/>
      <c r="DG25" s="4"/>
      <c r="DH25" s="4"/>
      <c r="DI25" s="4"/>
      <c r="DJ25" s="4"/>
      <c r="DK25" s="4"/>
      <c r="DL25" s="4"/>
      <c r="DM25" s="4"/>
      <c r="DN25" s="4"/>
      <c r="DO25" s="4"/>
      <c r="DP25" s="4"/>
      <c r="DQ25" s="3"/>
      <c r="DR25" s="4"/>
      <c r="DS25" s="4"/>
      <c r="DT25" s="4"/>
      <c r="DU25" s="4"/>
      <c r="DV25" s="4"/>
      <c r="DW25" s="4"/>
      <c r="DX25" s="4"/>
      <c r="DY25" s="4"/>
      <c r="DZ25" s="4"/>
      <c r="EA25" s="4"/>
      <c r="EB25" s="4"/>
      <c r="EC25" s="3"/>
      <c r="ED25" s="4"/>
      <c r="EE25" s="4"/>
      <c r="EF25" s="4"/>
      <c r="EG25" s="4"/>
      <c r="EH25" s="4"/>
      <c r="EI25" s="4"/>
      <c r="EJ25" s="4"/>
      <c r="EK25" s="4"/>
      <c r="EL25" s="4"/>
      <c r="EM25" s="4"/>
      <c r="EN25" s="4"/>
      <c r="EO25" s="3"/>
      <c r="EP25" s="4"/>
      <c r="EQ25" s="4"/>
      <c r="ER25" s="4"/>
      <c r="ES25" s="4"/>
      <c r="ET25" s="4"/>
      <c r="EU25" s="4"/>
      <c r="EV25" s="4"/>
      <c r="EW25" s="4"/>
      <c r="EX25" s="4"/>
      <c r="EY25" s="4"/>
      <c r="EZ25" s="4"/>
      <c r="FA25" s="3"/>
      <c r="FB25" s="4"/>
      <c r="FC25" s="4"/>
      <c r="FD25" s="4"/>
      <c r="FE25" s="4"/>
      <c r="FF25" s="4"/>
      <c r="FG25" s="4"/>
      <c r="FH25" s="4"/>
      <c r="FI25" s="4"/>
      <c r="FJ25" s="4"/>
      <c r="FK25" s="4"/>
      <c r="FL25" s="4"/>
      <c r="FM25" s="3"/>
      <c r="FN25" s="4"/>
      <c r="FO25" s="4"/>
      <c r="FP25" s="4"/>
      <c r="FQ25" s="4"/>
      <c r="FR25" s="4"/>
      <c r="FS25" s="4"/>
      <c r="FT25" s="4"/>
      <c r="FU25" s="4"/>
      <c r="FV25" s="4"/>
      <c r="FW25" s="4"/>
      <c r="FX25" s="4"/>
      <c r="FY25" s="3"/>
      <c r="FZ25" s="4"/>
      <c r="GA25" s="4"/>
      <c r="GB25" s="4"/>
      <c r="GC25" s="4"/>
      <c r="GD25" s="4"/>
      <c r="GE25" s="4"/>
      <c r="GF25" s="4"/>
      <c r="GG25" s="4"/>
      <c r="GH25" s="4"/>
      <c r="GI25" s="4"/>
      <c r="GJ25" s="4"/>
      <c r="GK25" s="3"/>
      <c r="GL25" s="4"/>
      <c r="GM25" s="4"/>
      <c r="GN25" s="4"/>
      <c r="GO25" s="4"/>
      <c r="GP25" s="4"/>
      <c r="GQ25" s="4"/>
      <c r="GR25" s="4"/>
      <c r="GS25" s="4"/>
      <c r="GT25" s="4"/>
      <c r="GU25" s="4"/>
      <c r="GV25" s="4"/>
      <c r="GW25" s="3"/>
      <c r="GX25" s="4"/>
      <c r="GY25" s="4"/>
      <c r="GZ25" s="4"/>
      <c r="HA25" s="4"/>
      <c r="HB25" s="4"/>
      <c r="HC25" s="4"/>
      <c r="HD25" s="4"/>
      <c r="HE25" s="4"/>
      <c r="HF25" s="4"/>
      <c r="HG25" s="4"/>
      <c r="HH25" s="4"/>
      <c r="HI25" s="3"/>
      <c r="HJ25" s="4"/>
      <c r="HK25" s="4"/>
      <c r="HL25" s="4"/>
      <c r="HM25" s="4"/>
      <c r="HN25" s="4"/>
      <c r="HO25" s="4"/>
      <c r="HP25" s="4"/>
      <c r="HQ25" s="4"/>
      <c r="HR25" s="4"/>
      <c r="HS25" s="4"/>
      <c r="HT25" s="4"/>
      <c r="HU25" s="3"/>
      <c r="HV25" s="4"/>
      <c r="HW25" s="4"/>
      <c r="HX25" s="4"/>
      <c r="HY25" s="4"/>
      <c r="HZ25" s="4"/>
      <c r="IA25" s="4"/>
      <c r="IB25" s="4"/>
      <c r="IC25" s="4"/>
      <c r="ID25" s="4"/>
      <c r="IE25" s="4"/>
      <c r="IF25" s="4"/>
      <c r="IG25" s="3"/>
      <c r="IH25" s="4"/>
      <c r="II25" s="4"/>
      <c r="IJ25" s="4"/>
      <c r="IK25" s="4"/>
      <c r="IL25" s="4"/>
      <c r="IM25" s="4"/>
      <c r="IN25" s="4"/>
      <c r="IO25" s="4"/>
      <c r="IP25" s="4"/>
      <c r="IQ25" s="4"/>
      <c r="IR25" s="4"/>
      <c r="IS25" s="3"/>
      <c r="IT25" s="4"/>
      <c r="IU25" s="4"/>
      <c r="IV25" s="4"/>
    </row>
    <row r="26" spans="1:256" ht="135.75" thickBot="1" x14ac:dyDescent="0.3">
      <c r="A26" s="65" t="s">
        <v>360</v>
      </c>
      <c r="B26" s="66" t="s">
        <v>361</v>
      </c>
      <c r="C26" s="66" t="s">
        <v>157</v>
      </c>
      <c r="D26" s="66" t="s">
        <v>106</v>
      </c>
      <c r="E26" s="66" t="s">
        <v>346</v>
      </c>
      <c r="F26" s="66">
        <v>2017</v>
      </c>
      <c r="G26" s="66" t="s">
        <v>329</v>
      </c>
      <c r="H26" s="66"/>
      <c r="I26" s="66" t="s">
        <v>21</v>
      </c>
      <c r="J26" s="66"/>
      <c r="K26" s="66"/>
      <c r="L26" s="66" t="s">
        <v>362</v>
      </c>
      <c r="M26" s="3"/>
      <c r="N26" s="4"/>
      <c r="O26" s="4"/>
      <c r="P26" s="4"/>
      <c r="Q26" s="4"/>
      <c r="R26" s="4"/>
      <c r="S26" s="4"/>
      <c r="T26" s="4"/>
      <c r="U26" s="4"/>
      <c r="V26" s="4"/>
      <c r="W26" s="4"/>
      <c r="X26" s="4"/>
      <c r="Y26" s="3"/>
      <c r="Z26" s="4"/>
      <c r="AA26" s="4"/>
      <c r="AB26" s="4"/>
      <c r="AC26" s="4"/>
      <c r="AD26" s="4"/>
      <c r="AE26" s="4"/>
      <c r="AF26" s="4"/>
      <c r="AG26" s="4"/>
      <c r="AH26" s="4"/>
      <c r="AI26" s="4"/>
      <c r="AJ26" s="4"/>
      <c r="AK26" s="3"/>
      <c r="AL26" s="4"/>
      <c r="AM26" s="4"/>
      <c r="AN26" s="4"/>
      <c r="AO26" s="4"/>
      <c r="AP26" s="4"/>
      <c r="AQ26" s="4"/>
      <c r="AR26" s="4"/>
      <c r="AS26" s="4"/>
      <c r="AT26" s="4"/>
      <c r="AU26" s="4"/>
      <c r="AV26" s="4"/>
      <c r="AW26" s="3"/>
      <c r="AX26" s="4"/>
      <c r="AY26" s="4"/>
      <c r="AZ26" s="4"/>
      <c r="BA26" s="4"/>
      <c r="BB26" s="4"/>
      <c r="BC26" s="4"/>
      <c r="BD26" s="4"/>
      <c r="BE26" s="4"/>
      <c r="BF26" s="4"/>
      <c r="BG26" s="4"/>
      <c r="BH26" s="4"/>
      <c r="BI26" s="3"/>
      <c r="BJ26" s="4"/>
      <c r="BK26" s="4"/>
      <c r="BL26" s="4"/>
      <c r="BM26" s="4"/>
      <c r="BN26" s="4"/>
      <c r="BO26" s="4"/>
      <c r="BP26" s="4"/>
      <c r="BQ26" s="4"/>
      <c r="BR26" s="4"/>
      <c r="BS26" s="4"/>
      <c r="BT26" s="4"/>
      <c r="BU26" s="3"/>
      <c r="BV26" s="4"/>
      <c r="BW26" s="4"/>
      <c r="BX26" s="4"/>
      <c r="BY26" s="4"/>
      <c r="BZ26" s="4"/>
      <c r="CA26" s="4"/>
      <c r="CB26" s="4"/>
      <c r="CC26" s="4"/>
      <c r="CD26" s="4"/>
      <c r="CE26" s="4"/>
      <c r="CF26" s="4"/>
      <c r="CG26" s="3"/>
      <c r="CH26" s="4"/>
      <c r="CI26" s="4"/>
      <c r="CJ26" s="4"/>
      <c r="CK26" s="4"/>
      <c r="CL26" s="4"/>
      <c r="CM26" s="4"/>
      <c r="CN26" s="4"/>
      <c r="CO26" s="4"/>
      <c r="CP26" s="4"/>
      <c r="CQ26" s="4"/>
      <c r="CR26" s="4"/>
      <c r="CS26" s="3"/>
      <c r="CT26" s="4"/>
      <c r="CU26" s="4"/>
      <c r="CV26" s="4"/>
      <c r="CW26" s="4"/>
      <c r="CX26" s="4"/>
      <c r="CY26" s="4"/>
      <c r="CZ26" s="4"/>
      <c r="DA26" s="4"/>
      <c r="DB26" s="4"/>
      <c r="DC26" s="4"/>
      <c r="DD26" s="4"/>
      <c r="DE26" s="3"/>
      <c r="DF26" s="4"/>
      <c r="DG26" s="4"/>
      <c r="DH26" s="4"/>
      <c r="DI26" s="4"/>
      <c r="DJ26" s="4"/>
      <c r="DK26" s="4"/>
      <c r="DL26" s="4"/>
      <c r="DM26" s="4"/>
      <c r="DN26" s="4"/>
      <c r="DO26" s="4"/>
      <c r="DP26" s="4"/>
      <c r="DQ26" s="3"/>
      <c r="DR26" s="4"/>
      <c r="DS26" s="4"/>
      <c r="DT26" s="4"/>
      <c r="DU26" s="4"/>
      <c r="DV26" s="4"/>
      <c r="DW26" s="4"/>
      <c r="DX26" s="4"/>
      <c r="DY26" s="4"/>
      <c r="DZ26" s="4"/>
      <c r="EA26" s="4"/>
      <c r="EB26" s="4"/>
      <c r="EC26" s="3"/>
      <c r="ED26" s="4"/>
      <c r="EE26" s="4"/>
      <c r="EF26" s="4"/>
      <c r="EG26" s="4"/>
      <c r="EH26" s="4"/>
      <c r="EI26" s="4"/>
      <c r="EJ26" s="4"/>
      <c r="EK26" s="4"/>
      <c r="EL26" s="4"/>
      <c r="EM26" s="4"/>
      <c r="EN26" s="4"/>
      <c r="EO26" s="3"/>
      <c r="EP26" s="4"/>
      <c r="EQ26" s="4"/>
      <c r="ER26" s="4"/>
      <c r="ES26" s="4"/>
      <c r="ET26" s="4"/>
      <c r="EU26" s="4"/>
      <c r="EV26" s="4"/>
      <c r="EW26" s="4"/>
      <c r="EX26" s="4"/>
      <c r="EY26" s="4"/>
      <c r="EZ26" s="4"/>
      <c r="FA26" s="3"/>
      <c r="FB26" s="4"/>
      <c r="FC26" s="4"/>
      <c r="FD26" s="4"/>
      <c r="FE26" s="4"/>
      <c r="FF26" s="4"/>
      <c r="FG26" s="4"/>
      <c r="FH26" s="4"/>
      <c r="FI26" s="4"/>
      <c r="FJ26" s="4"/>
      <c r="FK26" s="4"/>
      <c r="FL26" s="4"/>
      <c r="FM26" s="3"/>
      <c r="FN26" s="4"/>
      <c r="FO26" s="4"/>
      <c r="FP26" s="4"/>
      <c r="FQ26" s="4"/>
      <c r="FR26" s="4"/>
      <c r="FS26" s="4"/>
      <c r="FT26" s="4"/>
      <c r="FU26" s="4"/>
      <c r="FV26" s="4"/>
      <c r="FW26" s="4"/>
      <c r="FX26" s="4"/>
      <c r="FY26" s="3"/>
      <c r="FZ26" s="4"/>
      <c r="GA26" s="4"/>
      <c r="GB26" s="4"/>
      <c r="GC26" s="4"/>
      <c r="GD26" s="4"/>
      <c r="GE26" s="4"/>
      <c r="GF26" s="4"/>
      <c r="GG26" s="4"/>
      <c r="GH26" s="4"/>
      <c r="GI26" s="4"/>
      <c r="GJ26" s="4"/>
      <c r="GK26" s="3"/>
      <c r="GL26" s="4"/>
      <c r="GM26" s="4"/>
      <c r="GN26" s="4"/>
      <c r="GO26" s="4"/>
      <c r="GP26" s="4"/>
      <c r="GQ26" s="4"/>
      <c r="GR26" s="4"/>
      <c r="GS26" s="4"/>
      <c r="GT26" s="4"/>
      <c r="GU26" s="4"/>
      <c r="GV26" s="4"/>
      <c r="GW26" s="3"/>
      <c r="GX26" s="4"/>
      <c r="GY26" s="4"/>
      <c r="GZ26" s="4"/>
      <c r="HA26" s="4"/>
      <c r="HB26" s="4"/>
      <c r="HC26" s="4"/>
      <c r="HD26" s="4"/>
      <c r="HE26" s="4"/>
      <c r="HF26" s="4"/>
      <c r="HG26" s="4"/>
      <c r="HH26" s="4"/>
      <c r="HI26" s="3"/>
      <c r="HJ26" s="4"/>
      <c r="HK26" s="4"/>
      <c r="HL26" s="4"/>
      <c r="HM26" s="4"/>
      <c r="HN26" s="4"/>
      <c r="HO26" s="4"/>
      <c r="HP26" s="4"/>
      <c r="HQ26" s="4"/>
      <c r="HR26" s="4"/>
      <c r="HS26" s="4"/>
      <c r="HT26" s="4"/>
      <c r="HU26" s="3"/>
      <c r="HV26" s="4"/>
      <c r="HW26" s="4"/>
      <c r="HX26" s="4"/>
      <c r="HY26" s="4"/>
      <c r="HZ26" s="4"/>
      <c r="IA26" s="4"/>
      <c r="IB26" s="4"/>
      <c r="IC26" s="4"/>
      <c r="ID26" s="4"/>
      <c r="IE26" s="4"/>
      <c r="IF26" s="4"/>
      <c r="IG26" s="3"/>
      <c r="IH26" s="4"/>
      <c r="II26" s="4"/>
      <c r="IJ26" s="4"/>
      <c r="IK26" s="4"/>
      <c r="IL26" s="4"/>
      <c r="IM26" s="4"/>
      <c r="IN26" s="4"/>
      <c r="IO26" s="4"/>
      <c r="IP26" s="4"/>
      <c r="IQ26" s="4"/>
      <c r="IR26" s="4"/>
      <c r="IS26" s="3"/>
      <c r="IT26" s="4"/>
      <c r="IU26" s="4"/>
      <c r="IV26" s="4"/>
    </row>
    <row r="27" spans="1:256" ht="147" thickBot="1" x14ac:dyDescent="0.3">
      <c r="A27" s="65" t="s">
        <v>363</v>
      </c>
      <c r="B27" s="66" t="s">
        <v>364</v>
      </c>
      <c r="C27" s="66" t="s">
        <v>151</v>
      </c>
      <c r="D27" s="66" t="s">
        <v>106</v>
      </c>
      <c r="E27" s="66" t="s">
        <v>365</v>
      </c>
      <c r="F27" s="66">
        <v>2017</v>
      </c>
      <c r="G27" s="66" t="s">
        <v>366</v>
      </c>
      <c r="H27" s="66"/>
      <c r="I27" s="66" t="s">
        <v>21</v>
      </c>
      <c r="J27" s="66"/>
      <c r="K27" s="66"/>
      <c r="L27" s="66" t="s">
        <v>367</v>
      </c>
      <c r="M27" s="3"/>
      <c r="N27" s="4"/>
      <c r="O27" s="4"/>
      <c r="P27" s="4"/>
      <c r="Q27" s="4"/>
      <c r="R27" s="4"/>
      <c r="S27" s="4"/>
      <c r="T27" s="4"/>
      <c r="U27" s="4"/>
      <c r="V27" s="4"/>
      <c r="W27" s="4"/>
      <c r="X27" s="4"/>
      <c r="Y27" s="3"/>
      <c r="Z27" s="4"/>
      <c r="AA27" s="4"/>
      <c r="AB27" s="4"/>
      <c r="AC27" s="4"/>
      <c r="AD27" s="4"/>
      <c r="AE27" s="4"/>
      <c r="AF27" s="4"/>
      <c r="AG27" s="4"/>
      <c r="AH27" s="4"/>
      <c r="AI27" s="4"/>
      <c r="AJ27" s="4"/>
      <c r="AK27" s="3"/>
      <c r="AL27" s="4"/>
      <c r="AM27" s="4"/>
      <c r="AN27" s="4"/>
      <c r="AO27" s="4"/>
      <c r="AP27" s="4"/>
      <c r="AQ27" s="4"/>
      <c r="AR27" s="4"/>
      <c r="AS27" s="4"/>
      <c r="AT27" s="4"/>
      <c r="AU27" s="4"/>
      <c r="AV27" s="4"/>
      <c r="AW27" s="3"/>
      <c r="AX27" s="4"/>
      <c r="AY27" s="4"/>
      <c r="AZ27" s="4"/>
      <c r="BA27" s="4"/>
      <c r="BB27" s="4"/>
      <c r="BC27" s="4"/>
      <c r="BD27" s="4"/>
      <c r="BE27" s="4"/>
      <c r="BF27" s="4"/>
      <c r="BG27" s="4"/>
      <c r="BH27" s="4"/>
      <c r="BI27" s="3"/>
      <c r="BJ27" s="4"/>
      <c r="BK27" s="4"/>
      <c r="BL27" s="4"/>
      <c r="BM27" s="4"/>
      <c r="BN27" s="4"/>
      <c r="BO27" s="4"/>
      <c r="BP27" s="4"/>
      <c r="BQ27" s="4"/>
      <c r="BR27" s="4"/>
      <c r="BS27" s="4"/>
      <c r="BT27" s="4"/>
      <c r="BU27" s="3"/>
      <c r="BV27" s="4"/>
      <c r="BW27" s="4"/>
      <c r="BX27" s="4"/>
      <c r="BY27" s="4"/>
      <c r="BZ27" s="4"/>
      <c r="CA27" s="4"/>
      <c r="CB27" s="4"/>
      <c r="CC27" s="4"/>
      <c r="CD27" s="4"/>
      <c r="CE27" s="4"/>
      <c r="CF27" s="4"/>
      <c r="CG27" s="3"/>
      <c r="CH27" s="4"/>
      <c r="CI27" s="4"/>
      <c r="CJ27" s="4"/>
      <c r="CK27" s="4"/>
      <c r="CL27" s="4"/>
      <c r="CM27" s="4"/>
      <c r="CN27" s="4"/>
      <c r="CO27" s="4"/>
      <c r="CP27" s="4"/>
      <c r="CQ27" s="4"/>
      <c r="CR27" s="4"/>
      <c r="CS27" s="3"/>
      <c r="CT27" s="4"/>
      <c r="CU27" s="4"/>
      <c r="CV27" s="4"/>
      <c r="CW27" s="4"/>
      <c r="CX27" s="4"/>
      <c r="CY27" s="4"/>
      <c r="CZ27" s="4"/>
      <c r="DA27" s="4"/>
      <c r="DB27" s="4"/>
      <c r="DC27" s="4"/>
      <c r="DD27" s="4"/>
      <c r="DE27" s="3"/>
      <c r="DF27" s="4"/>
      <c r="DG27" s="4"/>
      <c r="DH27" s="4"/>
      <c r="DI27" s="4"/>
      <c r="DJ27" s="4"/>
      <c r="DK27" s="4"/>
      <c r="DL27" s="4"/>
      <c r="DM27" s="4"/>
      <c r="DN27" s="4"/>
      <c r="DO27" s="4"/>
      <c r="DP27" s="4"/>
      <c r="DQ27" s="3"/>
      <c r="DR27" s="4"/>
      <c r="DS27" s="4"/>
      <c r="DT27" s="4"/>
      <c r="DU27" s="4"/>
      <c r="DV27" s="4"/>
      <c r="DW27" s="4"/>
      <c r="DX27" s="4"/>
      <c r="DY27" s="4"/>
      <c r="DZ27" s="4"/>
      <c r="EA27" s="4"/>
      <c r="EB27" s="4"/>
      <c r="EC27" s="3"/>
      <c r="ED27" s="4"/>
      <c r="EE27" s="4"/>
      <c r="EF27" s="4"/>
      <c r="EG27" s="4"/>
      <c r="EH27" s="4"/>
      <c r="EI27" s="4"/>
      <c r="EJ27" s="4"/>
      <c r="EK27" s="4"/>
      <c r="EL27" s="4"/>
      <c r="EM27" s="4"/>
      <c r="EN27" s="4"/>
      <c r="EO27" s="3"/>
      <c r="EP27" s="4"/>
      <c r="EQ27" s="4"/>
      <c r="ER27" s="4"/>
      <c r="ES27" s="4"/>
      <c r="ET27" s="4"/>
      <c r="EU27" s="4"/>
      <c r="EV27" s="4"/>
      <c r="EW27" s="4"/>
      <c r="EX27" s="4"/>
      <c r="EY27" s="4"/>
      <c r="EZ27" s="4"/>
      <c r="FA27" s="3"/>
      <c r="FB27" s="4"/>
      <c r="FC27" s="4"/>
      <c r="FD27" s="4"/>
      <c r="FE27" s="4"/>
      <c r="FF27" s="4"/>
      <c r="FG27" s="4"/>
      <c r="FH27" s="4"/>
      <c r="FI27" s="4"/>
      <c r="FJ27" s="4"/>
      <c r="FK27" s="4"/>
      <c r="FL27" s="4"/>
      <c r="FM27" s="3"/>
      <c r="FN27" s="4"/>
      <c r="FO27" s="4"/>
      <c r="FP27" s="4"/>
      <c r="FQ27" s="4"/>
      <c r="FR27" s="4"/>
      <c r="FS27" s="4"/>
      <c r="FT27" s="4"/>
      <c r="FU27" s="4"/>
      <c r="FV27" s="4"/>
      <c r="FW27" s="4"/>
      <c r="FX27" s="4"/>
      <c r="FY27" s="3"/>
      <c r="FZ27" s="4"/>
      <c r="GA27" s="4"/>
      <c r="GB27" s="4"/>
      <c r="GC27" s="4"/>
      <c r="GD27" s="4"/>
      <c r="GE27" s="4"/>
      <c r="GF27" s="4"/>
      <c r="GG27" s="4"/>
      <c r="GH27" s="4"/>
      <c r="GI27" s="4"/>
      <c r="GJ27" s="4"/>
      <c r="GK27" s="3"/>
      <c r="GL27" s="4"/>
      <c r="GM27" s="4"/>
      <c r="GN27" s="4"/>
      <c r="GO27" s="4"/>
      <c r="GP27" s="4"/>
      <c r="GQ27" s="4"/>
      <c r="GR27" s="4"/>
      <c r="GS27" s="4"/>
      <c r="GT27" s="4"/>
      <c r="GU27" s="4"/>
      <c r="GV27" s="4"/>
      <c r="GW27" s="3"/>
      <c r="GX27" s="4"/>
      <c r="GY27" s="4"/>
      <c r="GZ27" s="4"/>
      <c r="HA27" s="4"/>
      <c r="HB27" s="4"/>
      <c r="HC27" s="4"/>
      <c r="HD27" s="4"/>
      <c r="HE27" s="4"/>
      <c r="HF27" s="4"/>
      <c r="HG27" s="4"/>
      <c r="HH27" s="4"/>
      <c r="HI27" s="3"/>
      <c r="HJ27" s="4"/>
      <c r="HK27" s="4"/>
      <c r="HL27" s="4"/>
      <c r="HM27" s="4"/>
      <c r="HN27" s="4"/>
      <c r="HO27" s="4"/>
      <c r="HP27" s="4"/>
      <c r="HQ27" s="4"/>
      <c r="HR27" s="4"/>
      <c r="HS27" s="4"/>
      <c r="HT27" s="4"/>
      <c r="HU27" s="3"/>
      <c r="HV27" s="4"/>
      <c r="HW27" s="4"/>
      <c r="HX27" s="4"/>
      <c r="HY27" s="4"/>
      <c r="HZ27" s="4"/>
      <c r="IA27" s="4"/>
      <c r="IB27" s="4"/>
      <c r="IC27" s="4"/>
      <c r="ID27" s="4"/>
      <c r="IE27" s="4"/>
      <c r="IF27" s="4"/>
      <c r="IG27" s="3"/>
      <c r="IH27" s="4"/>
      <c r="II27" s="4"/>
      <c r="IJ27" s="4"/>
      <c r="IK27" s="4"/>
      <c r="IL27" s="4"/>
      <c r="IM27" s="4"/>
      <c r="IN27" s="4"/>
      <c r="IO27" s="4"/>
      <c r="IP27" s="4"/>
      <c r="IQ27" s="4"/>
      <c r="IR27" s="4"/>
      <c r="IS27" s="3"/>
      <c r="IT27" s="4"/>
      <c r="IU27" s="4"/>
      <c r="IV27" s="4"/>
    </row>
    <row r="28" spans="1:256" ht="57" thickBot="1" x14ac:dyDescent="0.3">
      <c r="A28" s="65" t="s">
        <v>368</v>
      </c>
      <c r="B28" s="66" t="s">
        <v>369</v>
      </c>
      <c r="C28" s="66" t="s">
        <v>106</v>
      </c>
      <c r="D28" s="66" t="s">
        <v>106</v>
      </c>
      <c r="E28" s="66" t="s">
        <v>370</v>
      </c>
      <c r="F28" s="66"/>
      <c r="G28" s="66" t="s">
        <v>366</v>
      </c>
      <c r="H28" s="66"/>
      <c r="I28" s="66"/>
      <c r="J28" s="66"/>
      <c r="K28" s="66"/>
      <c r="L28" s="66"/>
      <c r="M28" s="3"/>
      <c r="N28" s="4"/>
      <c r="O28" s="4"/>
      <c r="P28" s="4"/>
      <c r="Q28" s="4"/>
      <c r="R28" s="4"/>
      <c r="S28" s="4"/>
      <c r="T28" s="4"/>
      <c r="U28" s="4"/>
      <c r="V28" s="4"/>
      <c r="W28" s="4"/>
      <c r="X28" s="4"/>
      <c r="Y28" s="3"/>
      <c r="Z28" s="4"/>
      <c r="AA28" s="4"/>
      <c r="AB28" s="4"/>
      <c r="AC28" s="4"/>
      <c r="AD28" s="4"/>
      <c r="AE28" s="4"/>
      <c r="AF28" s="4"/>
      <c r="AG28" s="4"/>
      <c r="AH28" s="4"/>
      <c r="AI28" s="4"/>
      <c r="AJ28" s="4"/>
      <c r="AK28" s="3"/>
      <c r="AL28" s="4"/>
      <c r="AM28" s="4"/>
      <c r="AN28" s="4"/>
      <c r="AO28" s="4"/>
      <c r="AP28" s="4"/>
      <c r="AQ28" s="4"/>
      <c r="AR28" s="4"/>
      <c r="AS28" s="4"/>
      <c r="AT28" s="4"/>
      <c r="AU28" s="4"/>
      <c r="AV28" s="4"/>
      <c r="AW28" s="3"/>
      <c r="AX28" s="4"/>
      <c r="AY28" s="4"/>
      <c r="AZ28" s="4"/>
      <c r="BA28" s="4"/>
      <c r="BB28" s="4"/>
      <c r="BC28" s="4"/>
      <c r="BD28" s="4"/>
      <c r="BE28" s="4"/>
      <c r="BF28" s="4"/>
      <c r="BG28" s="4"/>
      <c r="BH28" s="4"/>
      <c r="BI28" s="3"/>
      <c r="BJ28" s="4"/>
      <c r="BK28" s="4"/>
      <c r="BL28" s="4"/>
      <c r="BM28" s="4"/>
      <c r="BN28" s="4"/>
      <c r="BO28" s="4"/>
      <c r="BP28" s="4"/>
      <c r="BQ28" s="4"/>
      <c r="BR28" s="4"/>
      <c r="BS28" s="4"/>
      <c r="BT28" s="4"/>
      <c r="BU28" s="3"/>
      <c r="BV28" s="4"/>
      <c r="BW28" s="4"/>
      <c r="BX28" s="4"/>
      <c r="BY28" s="4"/>
      <c r="BZ28" s="4"/>
      <c r="CA28" s="4"/>
      <c r="CB28" s="4"/>
      <c r="CC28" s="4"/>
      <c r="CD28" s="4"/>
      <c r="CE28" s="4"/>
      <c r="CF28" s="4"/>
      <c r="CG28" s="3"/>
      <c r="CH28" s="4"/>
      <c r="CI28" s="4"/>
      <c r="CJ28" s="4"/>
      <c r="CK28" s="4"/>
      <c r="CL28" s="4"/>
      <c r="CM28" s="4"/>
      <c r="CN28" s="4"/>
      <c r="CO28" s="4"/>
      <c r="CP28" s="4"/>
      <c r="CQ28" s="4"/>
      <c r="CR28" s="4"/>
      <c r="CS28" s="3"/>
      <c r="CT28" s="4"/>
      <c r="CU28" s="4"/>
      <c r="CV28" s="4"/>
      <c r="CW28" s="4"/>
      <c r="CX28" s="4"/>
      <c r="CY28" s="4"/>
      <c r="CZ28" s="4"/>
      <c r="DA28" s="4"/>
      <c r="DB28" s="4"/>
      <c r="DC28" s="4"/>
      <c r="DD28" s="4"/>
      <c r="DE28" s="3"/>
      <c r="DF28" s="4"/>
      <c r="DG28" s="4"/>
      <c r="DH28" s="4"/>
      <c r="DI28" s="4"/>
      <c r="DJ28" s="4"/>
      <c r="DK28" s="4"/>
      <c r="DL28" s="4"/>
      <c r="DM28" s="4"/>
      <c r="DN28" s="4"/>
      <c r="DO28" s="4"/>
      <c r="DP28" s="4"/>
      <c r="DQ28" s="3"/>
      <c r="DR28" s="4"/>
      <c r="DS28" s="4"/>
      <c r="DT28" s="4"/>
      <c r="DU28" s="4"/>
      <c r="DV28" s="4"/>
      <c r="DW28" s="4"/>
      <c r="DX28" s="4"/>
      <c r="DY28" s="4"/>
      <c r="DZ28" s="4"/>
      <c r="EA28" s="4"/>
      <c r="EB28" s="4"/>
      <c r="EC28" s="3"/>
      <c r="ED28" s="4"/>
      <c r="EE28" s="4"/>
      <c r="EF28" s="4"/>
      <c r="EG28" s="4"/>
      <c r="EH28" s="4"/>
      <c r="EI28" s="4"/>
      <c r="EJ28" s="4"/>
      <c r="EK28" s="4"/>
      <c r="EL28" s="4"/>
      <c r="EM28" s="4"/>
      <c r="EN28" s="4"/>
      <c r="EO28" s="3"/>
      <c r="EP28" s="4"/>
      <c r="EQ28" s="4"/>
      <c r="ER28" s="4"/>
      <c r="ES28" s="4"/>
      <c r="ET28" s="4"/>
      <c r="EU28" s="4"/>
      <c r="EV28" s="4"/>
      <c r="EW28" s="4"/>
      <c r="EX28" s="4"/>
      <c r="EY28" s="4"/>
      <c r="EZ28" s="4"/>
      <c r="FA28" s="3"/>
      <c r="FB28" s="4"/>
      <c r="FC28" s="4"/>
      <c r="FD28" s="4"/>
      <c r="FE28" s="4"/>
      <c r="FF28" s="4"/>
      <c r="FG28" s="4"/>
      <c r="FH28" s="4"/>
      <c r="FI28" s="4"/>
      <c r="FJ28" s="4"/>
      <c r="FK28" s="4"/>
      <c r="FL28" s="4"/>
      <c r="FM28" s="3"/>
      <c r="FN28" s="4"/>
      <c r="FO28" s="4"/>
      <c r="FP28" s="4"/>
      <c r="FQ28" s="4"/>
      <c r="FR28" s="4"/>
      <c r="FS28" s="4"/>
      <c r="FT28" s="4"/>
      <c r="FU28" s="4"/>
      <c r="FV28" s="4"/>
      <c r="FW28" s="4"/>
      <c r="FX28" s="4"/>
      <c r="FY28" s="3"/>
      <c r="FZ28" s="4"/>
      <c r="GA28" s="4"/>
      <c r="GB28" s="4"/>
      <c r="GC28" s="4"/>
      <c r="GD28" s="4"/>
      <c r="GE28" s="4"/>
      <c r="GF28" s="4"/>
      <c r="GG28" s="4"/>
      <c r="GH28" s="4"/>
      <c r="GI28" s="4"/>
      <c r="GJ28" s="4"/>
      <c r="GK28" s="3"/>
      <c r="GL28" s="4"/>
      <c r="GM28" s="4"/>
      <c r="GN28" s="4"/>
      <c r="GO28" s="4"/>
      <c r="GP28" s="4"/>
      <c r="GQ28" s="4"/>
      <c r="GR28" s="4"/>
      <c r="GS28" s="4"/>
      <c r="GT28" s="4"/>
      <c r="GU28" s="4"/>
      <c r="GV28" s="4"/>
      <c r="GW28" s="3"/>
      <c r="GX28" s="4"/>
      <c r="GY28" s="4"/>
      <c r="GZ28" s="4"/>
      <c r="HA28" s="4"/>
      <c r="HB28" s="4"/>
      <c r="HC28" s="4"/>
      <c r="HD28" s="4"/>
      <c r="HE28" s="4"/>
      <c r="HF28" s="4"/>
      <c r="HG28" s="4"/>
      <c r="HH28" s="4"/>
      <c r="HI28" s="3"/>
      <c r="HJ28" s="4"/>
      <c r="HK28" s="4"/>
      <c r="HL28" s="4"/>
      <c r="HM28" s="4"/>
      <c r="HN28" s="4"/>
      <c r="HO28" s="4"/>
      <c r="HP28" s="4"/>
      <c r="HQ28" s="4"/>
      <c r="HR28" s="4"/>
      <c r="HS28" s="4"/>
      <c r="HT28" s="4"/>
      <c r="HU28" s="3"/>
      <c r="HV28" s="4"/>
      <c r="HW28" s="4"/>
      <c r="HX28" s="4"/>
      <c r="HY28" s="4"/>
      <c r="HZ28" s="4"/>
      <c r="IA28" s="4"/>
      <c r="IB28" s="4"/>
      <c r="IC28" s="4"/>
      <c r="ID28" s="4"/>
      <c r="IE28" s="4"/>
      <c r="IF28" s="4"/>
      <c r="IG28" s="3"/>
      <c r="IH28" s="4"/>
      <c r="II28" s="4"/>
      <c r="IJ28" s="4"/>
      <c r="IK28" s="4"/>
      <c r="IL28" s="4"/>
      <c r="IM28" s="4"/>
      <c r="IN28" s="4"/>
      <c r="IO28" s="4"/>
      <c r="IP28" s="4"/>
      <c r="IQ28" s="4"/>
      <c r="IR28" s="4"/>
      <c r="IS28" s="3"/>
      <c r="IT28" s="4"/>
      <c r="IU28" s="4"/>
      <c r="IV28" s="4"/>
    </row>
    <row r="29" spans="1:256" ht="147" thickBot="1" x14ac:dyDescent="0.3">
      <c r="A29" s="65" t="s">
        <v>371</v>
      </c>
      <c r="B29" s="66" t="s">
        <v>372</v>
      </c>
      <c r="C29" s="66" t="s">
        <v>157</v>
      </c>
      <c r="D29" s="66" t="s">
        <v>106</v>
      </c>
      <c r="E29" s="66" t="s">
        <v>373</v>
      </c>
      <c r="F29" s="66" t="s">
        <v>374</v>
      </c>
      <c r="G29" s="66"/>
      <c r="H29" s="66"/>
      <c r="I29" s="66" t="s">
        <v>375</v>
      </c>
      <c r="J29" s="66"/>
      <c r="K29" s="66"/>
      <c r="L29" s="66" t="s">
        <v>376</v>
      </c>
      <c r="M29" s="3"/>
      <c r="N29" s="4"/>
      <c r="O29" s="4"/>
      <c r="P29" s="4"/>
      <c r="Q29" s="4"/>
      <c r="R29" s="4"/>
      <c r="S29" s="4"/>
      <c r="T29" s="4"/>
      <c r="U29" s="4"/>
      <c r="V29" s="4"/>
      <c r="W29" s="4"/>
      <c r="X29" s="4"/>
      <c r="Y29" s="3"/>
      <c r="Z29" s="4"/>
      <c r="AA29" s="4"/>
      <c r="AB29" s="4"/>
      <c r="AC29" s="4"/>
      <c r="AD29" s="4"/>
      <c r="AE29" s="4"/>
      <c r="AF29" s="4"/>
      <c r="AG29" s="4"/>
      <c r="AH29" s="4"/>
      <c r="AI29" s="4"/>
      <c r="AJ29" s="4"/>
      <c r="AK29" s="3"/>
      <c r="AL29" s="4"/>
      <c r="AM29" s="4"/>
      <c r="AN29" s="4"/>
      <c r="AO29" s="4"/>
      <c r="AP29" s="4"/>
      <c r="AQ29" s="4"/>
      <c r="AR29" s="4"/>
      <c r="AS29" s="4"/>
      <c r="AT29" s="4"/>
      <c r="AU29" s="4"/>
      <c r="AV29" s="4"/>
      <c r="AW29" s="3"/>
      <c r="AX29" s="4"/>
      <c r="AY29" s="4"/>
      <c r="AZ29" s="4"/>
      <c r="BA29" s="4"/>
      <c r="BB29" s="4"/>
      <c r="BC29" s="4"/>
      <c r="BD29" s="4"/>
      <c r="BE29" s="4"/>
      <c r="BF29" s="4"/>
      <c r="BG29" s="4"/>
      <c r="BH29" s="4"/>
      <c r="BI29" s="3"/>
      <c r="BJ29" s="4"/>
      <c r="BK29" s="4"/>
      <c r="BL29" s="4"/>
      <c r="BM29" s="4"/>
      <c r="BN29" s="4"/>
      <c r="BO29" s="4"/>
      <c r="BP29" s="4"/>
      <c r="BQ29" s="4"/>
      <c r="BR29" s="4"/>
      <c r="BS29" s="4"/>
      <c r="BT29" s="4"/>
      <c r="BU29" s="3"/>
      <c r="BV29" s="4"/>
      <c r="BW29" s="4"/>
      <c r="BX29" s="4"/>
      <c r="BY29" s="4"/>
      <c r="BZ29" s="4"/>
      <c r="CA29" s="4"/>
      <c r="CB29" s="4"/>
      <c r="CC29" s="4"/>
      <c r="CD29" s="4"/>
      <c r="CE29" s="4"/>
      <c r="CF29" s="4"/>
      <c r="CG29" s="3"/>
      <c r="CH29" s="4"/>
      <c r="CI29" s="4"/>
      <c r="CJ29" s="4"/>
      <c r="CK29" s="4"/>
      <c r="CL29" s="4"/>
      <c r="CM29" s="4"/>
      <c r="CN29" s="4"/>
      <c r="CO29" s="4"/>
      <c r="CP29" s="4"/>
      <c r="CQ29" s="4"/>
      <c r="CR29" s="4"/>
      <c r="CS29" s="3"/>
      <c r="CT29" s="4"/>
      <c r="CU29" s="4"/>
      <c r="CV29" s="4"/>
      <c r="CW29" s="4"/>
      <c r="CX29" s="4"/>
      <c r="CY29" s="4"/>
      <c r="CZ29" s="4"/>
      <c r="DA29" s="4"/>
      <c r="DB29" s="4"/>
      <c r="DC29" s="4"/>
      <c r="DD29" s="4"/>
      <c r="DE29" s="3"/>
      <c r="DF29" s="4"/>
      <c r="DG29" s="4"/>
      <c r="DH29" s="4"/>
      <c r="DI29" s="4"/>
      <c r="DJ29" s="4"/>
      <c r="DK29" s="4"/>
      <c r="DL29" s="4"/>
      <c r="DM29" s="4"/>
      <c r="DN29" s="4"/>
      <c r="DO29" s="4"/>
      <c r="DP29" s="4"/>
      <c r="DQ29" s="3"/>
      <c r="DR29" s="4"/>
      <c r="DS29" s="4"/>
      <c r="DT29" s="4"/>
      <c r="DU29" s="4"/>
      <c r="DV29" s="4"/>
      <c r="DW29" s="4"/>
      <c r="DX29" s="4"/>
      <c r="DY29" s="4"/>
      <c r="DZ29" s="4"/>
      <c r="EA29" s="4"/>
      <c r="EB29" s="4"/>
      <c r="EC29" s="3"/>
      <c r="ED29" s="4"/>
      <c r="EE29" s="4"/>
      <c r="EF29" s="4"/>
      <c r="EG29" s="4"/>
      <c r="EH29" s="4"/>
      <c r="EI29" s="4"/>
      <c r="EJ29" s="4"/>
      <c r="EK29" s="4"/>
      <c r="EL29" s="4"/>
      <c r="EM29" s="4"/>
      <c r="EN29" s="4"/>
      <c r="EO29" s="3"/>
      <c r="EP29" s="4"/>
      <c r="EQ29" s="4"/>
      <c r="ER29" s="4"/>
      <c r="ES29" s="4"/>
      <c r="ET29" s="4"/>
      <c r="EU29" s="4"/>
      <c r="EV29" s="4"/>
      <c r="EW29" s="4"/>
      <c r="EX29" s="4"/>
      <c r="EY29" s="4"/>
      <c r="EZ29" s="4"/>
      <c r="FA29" s="3"/>
      <c r="FB29" s="4"/>
      <c r="FC29" s="4"/>
      <c r="FD29" s="4"/>
      <c r="FE29" s="4"/>
      <c r="FF29" s="4"/>
      <c r="FG29" s="4"/>
      <c r="FH29" s="4"/>
      <c r="FI29" s="4"/>
      <c r="FJ29" s="4"/>
      <c r="FK29" s="4"/>
      <c r="FL29" s="4"/>
      <c r="FM29" s="3"/>
      <c r="FN29" s="4"/>
      <c r="FO29" s="4"/>
      <c r="FP29" s="4"/>
      <c r="FQ29" s="4"/>
      <c r="FR29" s="4"/>
      <c r="FS29" s="4"/>
      <c r="FT29" s="4"/>
      <c r="FU29" s="4"/>
      <c r="FV29" s="4"/>
      <c r="FW29" s="4"/>
      <c r="FX29" s="4"/>
      <c r="FY29" s="3"/>
      <c r="FZ29" s="4"/>
      <c r="GA29" s="4"/>
      <c r="GB29" s="4"/>
      <c r="GC29" s="4"/>
      <c r="GD29" s="4"/>
      <c r="GE29" s="4"/>
      <c r="GF29" s="4"/>
      <c r="GG29" s="4"/>
      <c r="GH29" s="4"/>
      <c r="GI29" s="4"/>
      <c r="GJ29" s="4"/>
      <c r="GK29" s="3"/>
      <c r="GL29" s="4"/>
      <c r="GM29" s="4"/>
      <c r="GN29" s="4"/>
      <c r="GO29" s="4"/>
      <c r="GP29" s="4"/>
      <c r="GQ29" s="4"/>
      <c r="GR29" s="4"/>
      <c r="GS29" s="4"/>
      <c r="GT29" s="4"/>
      <c r="GU29" s="4"/>
      <c r="GV29" s="4"/>
      <c r="GW29" s="3"/>
      <c r="GX29" s="4"/>
      <c r="GY29" s="4"/>
      <c r="GZ29" s="4"/>
      <c r="HA29" s="4"/>
      <c r="HB29" s="4"/>
      <c r="HC29" s="4"/>
      <c r="HD29" s="4"/>
      <c r="HE29" s="4"/>
      <c r="HF29" s="4"/>
      <c r="HG29" s="4"/>
      <c r="HH29" s="4"/>
      <c r="HI29" s="3"/>
      <c r="HJ29" s="4"/>
      <c r="HK29" s="4"/>
      <c r="HL29" s="4"/>
      <c r="HM29" s="4"/>
      <c r="HN29" s="4"/>
      <c r="HO29" s="4"/>
      <c r="HP29" s="4"/>
      <c r="HQ29" s="4"/>
      <c r="HR29" s="4"/>
      <c r="HS29" s="4"/>
      <c r="HT29" s="4"/>
      <c r="HU29" s="3"/>
      <c r="HV29" s="4"/>
      <c r="HW29" s="4"/>
      <c r="HX29" s="4"/>
      <c r="HY29" s="4"/>
      <c r="HZ29" s="4"/>
      <c r="IA29" s="4"/>
      <c r="IB29" s="4"/>
      <c r="IC29" s="4"/>
      <c r="ID29" s="4"/>
      <c r="IE29" s="4"/>
      <c r="IF29" s="4"/>
      <c r="IG29" s="3"/>
      <c r="IH29" s="4"/>
      <c r="II29" s="4"/>
      <c r="IJ29" s="4"/>
      <c r="IK29" s="4"/>
      <c r="IL29" s="4"/>
      <c r="IM29" s="4"/>
      <c r="IN29" s="4"/>
      <c r="IO29" s="4"/>
      <c r="IP29" s="4"/>
      <c r="IQ29" s="4"/>
      <c r="IR29" s="4"/>
      <c r="IS29" s="3"/>
      <c r="IT29" s="4"/>
      <c r="IU29" s="4"/>
      <c r="IV29" s="4"/>
    </row>
    <row r="30" spans="1:256" ht="15.75" thickBot="1" x14ac:dyDescent="0.3">
      <c r="A30" s="3"/>
      <c r="B30" s="4"/>
      <c r="C30" s="4"/>
      <c r="D30" s="4"/>
      <c r="E30" s="4"/>
      <c r="F30" s="4"/>
      <c r="G30" s="4"/>
      <c r="H30" s="4"/>
      <c r="I30" s="4"/>
      <c r="J30" s="4"/>
      <c r="K30" s="4"/>
      <c r="L30" s="4"/>
      <c r="M30" s="3"/>
      <c r="N30" s="4"/>
      <c r="O30" s="4"/>
      <c r="P30" s="4"/>
      <c r="Q30" s="4"/>
      <c r="R30" s="4"/>
      <c r="S30" s="4"/>
      <c r="T30" s="4"/>
      <c r="U30" s="4"/>
      <c r="V30" s="4"/>
      <c r="W30" s="4"/>
      <c r="X30" s="4"/>
      <c r="Y30" s="3"/>
      <c r="Z30" s="4"/>
      <c r="AA30" s="4"/>
      <c r="AB30" s="4"/>
      <c r="AC30" s="4"/>
      <c r="AD30" s="4"/>
      <c r="AE30" s="4"/>
      <c r="AF30" s="4"/>
      <c r="AG30" s="4"/>
      <c r="AH30" s="4"/>
      <c r="AI30" s="4"/>
      <c r="AJ30" s="4"/>
      <c r="AK30" s="3"/>
      <c r="AL30" s="4"/>
      <c r="AM30" s="4"/>
      <c r="AN30" s="4"/>
      <c r="AO30" s="4"/>
      <c r="AP30" s="4"/>
      <c r="AQ30" s="4"/>
      <c r="AR30" s="4"/>
      <c r="AS30" s="4"/>
      <c r="AT30" s="4"/>
      <c r="AU30" s="4"/>
      <c r="AV30" s="4"/>
      <c r="AW30" s="3"/>
      <c r="AX30" s="4"/>
      <c r="AY30" s="4"/>
      <c r="AZ30" s="4"/>
      <c r="BA30" s="4"/>
      <c r="BB30" s="4"/>
      <c r="BC30" s="4"/>
      <c r="BD30" s="4"/>
      <c r="BE30" s="4"/>
      <c r="BF30" s="4"/>
      <c r="BG30" s="4"/>
      <c r="BH30" s="4"/>
      <c r="BI30" s="3"/>
      <c r="BJ30" s="4"/>
      <c r="BK30" s="4"/>
      <c r="BL30" s="4"/>
      <c r="BM30" s="4"/>
      <c r="BN30" s="4"/>
      <c r="BO30" s="4"/>
      <c r="BP30" s="4"/>
      <c r="BQ30" s="4"/>
      <c r="BR30" s="4"/>
      <c r="BS30" s="4"/>
      <c r="BT30" s="4"/>
      <c r="BU30" s="3"/>
      <c r="BV30" s="4"/>
      <c r="BW30" s="4"/>
      <c r="BX30" s="4"/>
      <c r="BY30" s="4"/>
      <c r="BZ30" s="4"/>
      <c r="CA30" s="4"/>
      <c r="CB30" s="4"/>
      <c r="CC30" s="4"/>
      <c r="CD30" s="4"/>
      <c r="CE30" s="4"/>
      <c r="CF30" s="4"/>
      <c r="CG30" s="3"/>
      <c r="CH30" s="4"/>
      <c r="CI30" s="4"/>
      <c r="CJ30" s="4"/>
      <c r="CK30" s="4"/>
      <c r="CL30" s="4"/>
      <c r="CM30" s="4"/>
      <c r="CN30" s="4"/>
      <c r="CO30" s="4"/>
      <c r="CP30" s="4"/>
      <c r="CQ30" s="4"/>
      <c r="CR30" s="4"/>
      <c r="CS30" s="3"/>
      <c r="CT30" s="4"/>
      <c r="CU30" s="4"/>
      <c r="CV30" s="4"/>
      <c r="CW30" s="4"/>
      <c r="CX30" s="4"/>
      <c r="CY30" s="4"/>
      <c r="CZ30" s="4"/>
      <c r="DA30" s="4"/>
      <c r="DB30" s="4"/>
      <c r="DC30" s="4"/>
      <c r="DD30" s="4"/>
      <c r="DE30" s="3"/>
      <c r="DF30" s="4"/>
      <c r="DG30" s="4"/>
      <c r="DH30" s="4"/>
      <c r="DI30" s="4"/>
      <c r="DJ30" s="4"/>
      <c r="DK30" s="4"/>
      <c r="DL30" s="4"/>
      <c r="DM30" s="4"/>
      <c r="DN30" s="4"/>
      <c r="DO30" s="4"/>
      <c r="DP30" s="4"/>
      <c r="DQ30" s="3"/>
      <c r="DR30" s="4"/>
      <c r="DS30" s="4"/>
      <c r="DT30" s="4"/>
      <c r="DU30" s="4"/>
      <c r="DV30" s="4"/>
      <c r="DW30" s="4"/>
      <c r="DX30" s="4"/>
      <c r="DY30" s="4"/>
      <c r="DZ30" s="4"/>
      <c r="EA30" s="4"/>
      <c r="EB30" s="4"/>
      <c r="EC30" s="3"/>
      <c r="ED30" s="4"/>
      <c r="EE30" s="4"/>
      <c r="EF30" s="4"/>
      <c r="EG30" s="4"/>
      <c r="EH30" s="4"/>
      <c r="EI30" s="4"/>
      <c r="EJ30" s="4"/>
      <c r="EK30" s="4"/>
      <c r="EL30" s="4"/>
      <c r="EM30" s="4"/>
      <c r="EN30" s="4"/>
      <c r="EO30" s="3"/>
      <c r="EP30" s="4"/>
      <c r="EQ30" s="4"/>
      <c r="ER30" s="4"/>
      <c r="ES30" s="4"/>
      <c r="ET30" s="4"/>
      <c r="EU30" s="4"/>
      <c r="EV30" s="4"/>
      <c r="EW30" s="4"/>
      <c r="EX30" s="4"/>
      <c r="EY30" s="4"/>
      <c r="EZ30" s="4"/>
      <c r="FA30" s="3"/>
      <c r="FB30" s="4"/>
      <c r="FC30" s="4"/>
      <c r="FD30" s="4"/>
      <c r="FE30" s="4"/>
      <c r="FF30" s="4"/>
      <c r="FG30" s="4"/>
      <c r="FH30" s="4"/>
      <c r="FI30" s="4"/>
      <c r="FJ30" s="4"/>
      <c r="FK30" s="4"/>
      <c r="FL30" s="4"/>
      <c r="FM30" s="3"/>
      <c r="FN30" s="4"/>
      <c r="FO30" s="4"/>
      <c r="FP30" s="4"/>
      <c r="FQ30" s="4"/>
      <c r="FR30" s="4"/>
      <c r="FS30" s="4"/>
      <c r="FT30" s="4"/>
      <c r="FU30" s="4"/>
      <c r="FV30" s="4"/>
      <c r="FW30" s="4"/>
      <c r="FX30" s="4"/>
      <c r="FY30" s="3"/>
      <c r="FZ30" s="4"/>
      <c r="GA30" s="4"/>
      <c r="GB30" s="4"/>
      <c r="GC30" s="4"/>
      <c r="GD30" s="4"/>
      <c r="GE30" s="4"/>
      <c r="GF30" s="4"/>
      <c r="GG30" s="4"/>
      <c r="GH30" s="4"/>
      <c r="GI30" s="4"/>
      <c r="GJ30" s="4"/>
      <c r="GK30" s="3"/>
      <c r="GL30" s="4"/>
      <c r="GM30" s="4"/>
      <c r="GN30" s="4"/>
      <c r="GO30" s="4"/>
      <c r="GP30" s="4"/>
      <c r="GQ30" s="4"/>
      <c r="GR30" s="4"/>
      <c r="GS30" s="4"/>
      <c r="GT30" s="4"/>
      <c r="GU30" s="4"/>
      <c r="GV30" s="4"/>
      <c r="GW30" s="3"/>
      <c r="GX30" s="4"/>
      <c r="GY30" s="4"/>
      <c r="GZ30" s="4"/>
      <c r="HA30" s="4"/>
      <c r="HB30" s="4"/>
      <c r="HC30" s="4"/>
      <c r="HD30" s="4"/>
      <c r="HE30" s="4"/>
      <c r="HF30" s="4"/>
      <c r="HG30" s="4"/>
      <c r="HH30" s="4"/>
      <c r="HI30" s="3"/>
      <c r="HJ30" s="4"/>
      <c r="HK30" s="4"/>
      <c r="HL30" s="4"/>
      <c r="HM30" s="4"/>
      <c r="HN30" s="4"/>
      <c r="HO30" s="4"/>
      <c r="HP30" s="4"/>
      <c r="HQ30" s="4"/>
      <c r="HR30" s="4"/>
      <c r="HS30" s="4"/>
      <c r="HT30" s="4"/>
      <c r="HU30" s="3"/>
      <c r="HV30" s="4"/>
      <c r="HW30" s="4"/>
      <c r="HX30" s="4"/>
      <c r="HY30" s="4"/>
      <c r="HZ30" s="4"/>
      <c r="IA30" s="4"/>
      <c r="IB30" s="4"/>
      <c r="IC30" s="4"/>
      <c r="ID30" s="4"/>
      <c r="IE30" s="4"/>
      <c r="IF30" s="4"/>
      <c r="IG30" s="3"/>
      <c r="IH30" s="4"/>
      <c r="II30" s="4"/>
      <c r="IJ30" s="4"/>
      <c r="IK30" s="4"/>
      <c r="IL30" s="4"/>
      <c r="IM30" s="4"/>
      <c r="IN30" s="4"/>
      <c r="IO30" s="4"/>
      <c r="IP30" s="4"/>
      <c r="IQ30" s="4"/>
      <c r="IR30" s="4"/>
      <c r="IS30" s="3"/>
      <c r="IT30" s="4"/>
      <c r="IU30" s="4"/>
      <c r="IV30" s="4"/>
    </row>
    <row r="31" spans="1:256" ht="15.75" thickBot="1" x14ac:dyDescent="0.3">
      <c r="A31" s="3"/>
      <c r="B31" s="4"/>
      <c r="C31" s="4"/>
      <c r="D31" s="4"/>
      <c r="E31" s="4"/>
      <c r="F31" s="4"/>
      <c r="G31" s="4"/>
      <c r="H31" s="4"/>
      <c r="I31" s="4"/>
      <c r="J31" s="4"/>
      <c r="K31" s="4"/>
      <c r="L31" s="4"/>
    </row>
    <row r="32" spans="1:256" ht="15.75" thickBot="1" x14ac:dyDescent="0.3">
      <c r="A32" s="3"/>
      <c r="B32" s="4"/>
      <c r="C32" s="4"/>
      <c r="D32" s="4"/>
      <c r="E32" s="4"/>
      <c r="F32" s="4"/>
      <c r="G32" s="4"/>
      <c r="H32" s="4"/>
      <c r="I32" s="4"/>
      <c r="J32" s="4"/>
      <c r="K32" s="4"/>
      <c r="L32" s="4"/>
    </row>
    <row r="33" spans="1:12" ht="15.75" thickBot="1" x14ac:dyDescent="0.3">
      <c r="A33" s="3"/>
      <c r="B33" s="4"/>
      <c r="C33" s="4"/>
      <c r="D33" s="4"/>
      <c r="E33" s="4"/>
      <c r="F33" s="4"/>
      <c r="G33" s="4"/>
      <c r="H33" s="4"/>
      <c r="I33" s="4"/>
      <c r="J33" s="4"/>
      <c r="K33" s="4"/>
      <c r="L33" s="4"/>
    </row>
    <row r="34" spans="1:12" ht="15.75" thickBot="1" x14ac:dyDescent="0.3">
      <c r="A34" s="3"/>
      <c r="B34" s="4"/>
      <c r="C34" s="4"/>
      <c r="D34" s="4"/>
      <c r="E34" s="4"/>
      <c r="F34" s="4"/>
      <c r="G34" s="4"/>
      <c r="H34" s="4"/>
      <c r="I34" s="4"/>
      <c r="J34" s="4"/>
      <c r="K34" s="4"/>
      <c r="L34" s="4"/>
    </row>
    <row r="35" spans="1:12" ht="15.75" thickBot="1" x14ac:dyDescent="0.3">
      <c r="A35" s="3"/>
      <c r="B35" s="4"/>
      <c r="C35" s="4"/>
      <c r="D35" s="4"/>
      <c r="E35" s="4"/>
      <c r="F35" s="4"/>
      <c r="G35" s="4"/>
      <c r="H35" s="4"/>
      <c r="I35" s="4"/>
      <c r="J35" s="4"/>
      <c r="K35" s="4"/>
      <c r="L35" s="4"/>
    </row>
    <row r="36" spans="1:12" ht="15.75" thickBot="1" x14ac:dyDescent="0.3">
      <c r="A36" s="3"/>
      <c r="B36" s="4"/>
      <c r="C36" s="4"/>
      <c r="D36" s="4"/>
      <c r="E36" s="4"/>
      <c r="F36" s="4"/>
      <c r="G36" s="4"/>
      <c r="H36" s="4"/>
      <c r="I36" s="4"/>
      <c r="J36" s="4"/>
      <c r="K36" s="4"/>
      <c r="L36" s="4"/>
    </row>
    <row r="37" spans="1:12" ht="15.75" thickBot="1" x14ac:dyDescent="0.3">
      <c r="A37" s="3"/>
      <c r="B37" s="4"/>
      <c r="C37" s="4"/>
      <c r="D37" s="4"/>
      <c r="E37" s="4"/>
      <c r="F37" s="4"/>
      <c r="G37" s="4"/>
      <c r="H37" s="4"/>
      <c r="I37" s="4"/>
      <c r="J37" s="4"/>
      <c r="K37" s="4"/>
      <c r="L37" s="4"/>
    </row>
    <row r="38" spans="1:12" ht="15.75" thickBot="1" x14ac:dyDescent="0.3">
      <c r="A38" s="3"/>
      <c r="B38" s="4"/>
      <c r="C38" s="4"/>
      <c r="D38" s="4"/>
      <c r="E38" s="4"/>
      <c r="F38" s="4"/>
      <c r="G38" s="4"/>
      <c r="H38" s="4"/>
      <c r="I38" s="4"/>
      <c r="J38" s="4"/>
      <c r="K38" s="4"/>
      <c r="L38" s="4"/>
    </row>
    <row r="39" spans="1:12" ht="15.75" thickBot="1" x14ac:dyDescent="0.3">
      <c r="A39" s="3"/>
      <c r="B39" s="4"/>
      <c r="C39" s="4"/>
      <c r="D39" s="4"/>
      <c r="E39" s="4"/>
      <c r="F39" s="4"/>
      <c r="G39" s="4"/>
      <c r="H39" s="4"/>
      <c r="I39" s="4"/>
      <c r="J39" s="4"/>
      <c r="K39" s="4"/>
      <c r="L39" s="4"/>
    </row>
    <row r="40" spans="1:12" ht="15.75" thickBot="1" x14ac:dyDescent="0.3">
      <c r="A40" s="3"/>
      <c r="B40" s="4"/>
      <c r="C40" s="4"/>
      <c r="D40" s="4"/>
      <c r="E40" s="4"/>
      <c r="F40" s="4"/>
      <c r="G40" s="4"/>
      <c r="H40" s="4"/>
      <c r="I40" s="4"/>
      <c r="J40" s="4"/>
      <c r="K40" s="4"/>
      <c r="L40" s="4"/>
    </row>
    <row r="41" spans="1:12" ht="15.75" thickBot="1" x14ac:dyDescent="0.3">
      <c r="A41" s="3"/>
      <c r="B41" s="4"/>
      <c r="C41" s="4"/>
      <c r="D41" s="4"/>
      <c r="E41" s="4"/>
      <c r="F41" s="4"/>
      <c r="G41" s="4"/>
      <c r="H41" s="4"/>
      <c r="I41" s="4"/>
      <c r="J41" s="4"/>
      <c r="K41" s="4"/>
      <c r="L41" s="4"/>
    </row>
    <row r="42" spans="1:12" ht="15.75" thickBot="1" x14ac:dyDescent="0.3">
      <c r="A42" s="3"/>
      <c r="B42" s="4"/>
      <c r="C42" s="4"/>
      <c r="D42" s="4"/>
      <c r="E42" s="4"/>
      <c r="F42" s="4"/>
      <c r="G42" s="4"/>
      <c r="H42" s="4"/>
      <c r="I42" s="4"/>
      <c r="J42" s="4"/>
      <c r="K42" s="4"/>
      <c r="L42" s="4"/>
    </row>
    <row r="43" spans="1:12" ht="15.75" thickBot="1" x14ac:dyDescent="0.3">
      <c r="A43" s="3"/>
      <c r="B43" s="4"/>
      <c r="C43" s="4"/>
      <c r="D43" s="4"/>
      <c r="E43" s="4"/>
      <c r="F43" s="4"/>
      <c r="G43" s="4"/>
      <c r="H43" s="4"/>
      <c r="I43" s="4"/>
      <c r="J43" s="4"/>
      <c r="K43" s="4"/>
      <c r="L43" s="4"/>
    </row>
    <row r="44" spans="1:12" ht="15.75" thickBot="1" x14ac:dyDescent="0.3">
      <c r="A44" s="3"/>
      <c r="B44" s="4"/>
      <c r="C44" s="4"/>
      <c r="D44" s="4"/>
      <c r="E44" s="4"/>
      <c r="F44" s="4"/>
      <c r="G44" s="4"/>
      <c r="H44" s="4"/>
      <c r="I44" s="4"/>
      <c r="J44" s="4"/>
      <c r="K44" s="4"/>
      <c r="L44" s="4"/>
    </row>
    <row r="45" spans="1:12" ht="15.75" thickBot="1" x14ac:dyDescent="0.3">
      <c r="A45" s="3"/>
      <c r="B45" s="4"/>
      <c r="C45" s="4"/>
      <c r="D45" s="4"/>
      <c r="E45" s="4"/>
      <c r="F45" s="4"/>
      <c r="G45" s="4"/>
      <c r="H45" s="4"/>
      <c r="I45" s="4"/>
      <c r="J45" s="4"/>
      <c r="K45" s="4"/>
      <c r="L45" s="4"/>
    </row>
    <row r="46" spans="1:12" ht="15.75" thickBot="1" x14ac:dyDescent="0.3">
      <c r="A46" s="3"/>
      <c r="B46" s="4"/>
      <c r="C46" s="4"/>
      <c r="D46" s="4"/>
      <c r="E46" s="4"/>
      <c r="F46" s="4"/>
      <c r="G46" s="4"/>
      <c r="H46" s="4"/>
      <c r="I46" s="4"/>
      <c r="J46" s="4"/>
      <c r="K46" s="4"/>
      <c r="L46" s="4"/>
    </row>
    <row r="47" spans="1:12" ht="15.75" thickBot="1" x14ac:dyDescent="0.3">
      <c r="A47" s="3"/>
      <c r="B47" s="4"/>
      <c r="C47" s="4"/>
      <c r="D47" s="4"/>
      <c r="E47" s="4"/>
      <c r="F47" s="4"/>
      <c r="G47" s="4"/>
      <c r="H47" s="4"/>
      <c r="I47" s="4"/>
      <c r="J47" s="4"/>
      <c r="K47" s="4"/>
      <c r="L47" s="4"/>
    </row>
    <row r="48" spans="1:12" ht="15.75" thickBot="1" x14ac:dyDescent="0.3">
      <c r="A48" s="3"/>
      <c r="B48" s="4"/>
      <c r="C48" s="4"/>
      <c r="D48" s="4"/>
      <c r="E48" s="4"/>
      <c r="F48" s="4"/>
      <c r="G48" s="4"/>
      <c r="H48" s="4"/>
      <c r="I48" s="4"/>
      <c r="J48" s="4"/>
      <c r="K48" s="4"/>
      <c r="L48" s="4"/>
    </row>
    <row r="49" spans="1:12" ht="15.75" thickBot="1" x14ac:dyDescent="0.3">
      <c r="A49" s="3"/>
      <c r="B49" s="4"/>
      <c r="C49" s="4"/>
      <c r="D49" s="4"/>
      <c r="E49" s="4"/>
      <c r="F49" s="4"/>
      <c r="G49" s="4"/>
      <c r="H49" s="4"/>
      <c r="I49" s="4"/>
      <c r="J49" s="4"/>
      <c r="K49" s="4"/>
      <c r="L49" s="4"/>
    </row>
    <row r="50" spans="1:12" ht="15.75" thickBot="1" x14ac:dyDescent="0.3">
      <c r="A50" s="3"/>
      <c r="B50" s="4"/>
      <c r="C50" s="4"/>
      <c r="D50" s="4"/>
      <c r="E50" s="4"/>
      <c r="F50" s="4"/>
      <c r="G50" s="4"/>
      <c r="H50" s="4"/>
      <c r="I50" s="4"/>
      <c r="J50" s="4"/>
      <c r="K50" s="4"/>
      <c r="L50" s="4"/>
    </row>
    <row r="51" spans="1:12" ht="15.75" thickBot="1" x14ac:dyDescent="0.3">
      <c r="A51" s="3"/>
      <c r="B51" s="4"/>
      <c r="C51" s="4"/>
      <c r="D51" s="4"/>
      <c r="E51" s="4"/>
      <c r="F51" s="4"/>
      <c r="G51" s="4"/>
      <c r="H51" s="4"/>
      <c r="I51" s="4"/>
      <c r="J51" s="4"/>
      <c r="K51" s="4"/>
      <c r="L51" s="4"/>
    </row>
    <row r="52" spans="1:12" ht="15.75" thickBot="1" x14ac:dyDescent="0.3">
      <c r="A52" s="3"/>
      <c r="B52" s="4"/>
      <c r="C52" s="4"/>
      <c r="D52" s="4"/>
      <c r="E52" s="4"/>
      <c r="F52" s="4"/>
      <c r="G52" s="4"/>
      <c r="H52" s="4"/>
      <c r="I52" s="4"/>
      <c r="J52" s="4"/>
      <c r="K52" s="4"/>
      <c r="L52" s="4"/>
    </row>
    <row r="53" spans="1:12" ht="15.75" thickBot="1" x14ac:dyDescent="0.3">
      <c r="A53" s="3"/>
      <c r="B53" s="4"/>
      <c r="C53" s="4"/>
      <c r="D53" s="4"/>
      <c r="E53" s="4"/>
      <c r="F53" s="4"/>
      <c r="G53" s="4"/>
      <c r="H53" s="4"/>
      <c r="I53" s="4"/>
      <c r="J53" s="4"/>
      <c r="K53" s="4"/>
      <c r="L53" s="4"/>
    </row>
    <row r="54" spans="1:12" ht="15.75" thickBot="1" x14ac:dyDescent="0.3">
      <c r="A54" s="3"/>
      <c r="B54" s="4"/>
      <c r="C54" s="4"/>
      <c r="D54" s="4"/>
      <c r="E54" s="4"/>
      <c r="F54" s="4"/>
      <c r="G54" s="4"/>
      <c r="H54" s="4"/>
      <c r="I54" s="4"/>
      <c r="J54" s="4"/>
      <c r="K54" s="4"/>
      <c r="L54" s="4"/>
    </row>
    <row r="55" spans="1:12" ht="15.75" thickBot="1" x14ac:dyDescent="0.3">
      <c r="A55" s="3"/>
      <c r="B55" s="4"/>
      <c r="C55" s="4"/>
      <c r="D55" s="4"/>
      <c r="E55" s="4"/>
      <c r="F55" s="4"/>
      <c r="G55" s="4"/>
      <c r="H55" s="4"/>
      <c r="I55" s="4"/>
      <c r="J55" s="4"/>
      <c r="K55" s="4"/>
      <c r="L55" s="4"/>
    </row>
    <row r="56" spans="1:12" ht="15.75" thickBot="1" x14ac:dyDescent="0.3">
      <c r="A56" s="3"/>
      <c r="B56" s="4"/>
      <c r="C56" s="4"/>
      <c r="D56" s="4"/>
      <c r="E56" s="4"/>
      <c r="F56" s="4"/>
      <c r="G56" s="4"/>
      <c r="H56" s="4"/>
      <c r="I56" s="4"/>
      <c r="J56" s="4"/>
      <c r="K56" s="4"/>
      <c r="L56" s="4"/>
    </row>
    <row r="57" spans="1:12" ht="15.75" thickBot="1" x14ac:dyDescent="0.3">
      <c r="A57" s="3"/>
      <c r="B57" s="4"/>
      <c r="C57" s="4"/>
      <c r="D57" s="4"/>
      <c r="E57" s="4"/>
      <c r="F57" s="4"/>
      <c r="G57" s="4"/>
      <c r="H57" s="4"/>
      <c r="I57" s="4"/>
      <c r="J57" s="4"/>
      <c r="K57" s="4"/>
      <c r="L57" s="4"/>
    </row>
    <row r="58" spans="1:12" ht="15.75" thickBot="1" x14ac:dyDescent="0.3">
      <c r="A58" s="3"/>
      <c r="B58" s="4"/>
      <c r="C58" s="4"/>
      <c r="D58" s="4"/>
      <c r="E58" s="4"/>
      <c r="F58" s="4"/>
      <c r="G58" s="4"/>
      <c r="H58" s="4"/>
      <c r="I58" s="4"/>
      <c r="J58" s="4"/>
      <c r="K58" s="4"/>
      <c r="L58" s="4"/>
    </row>
    <row r="59" spans="1:12" ht="15.75" thickBot="1" x14ac:dyDescent="0.3">
      <c r="A59" s="3"/>
      <c r="B59" s="4"/>
      <c r="C59" s="4"/>
      <c r="D59" s="4"/>
      <c r="E59" s="4"/>
      <c r="F59" s="4"/>
      <c r="G59" s="4"/>
      <c r="H59" s="4"/>
      <c r="I59" s="4"/>
      <c r="J59" s="4"/>
      <c r="K59" s="4"/>
      <c r="L59" s="4"/>
    </row>
    <row r="60" spans="1:12" ht="15.75" thickBot="1" x14ac:dyDescent="0.3">
      <c r="A60" s="3"/>
      <c r="B60" s="4"/>
      <c r="C60" s="4"/>
      <c r="D60" s="4"/>
      <c r="E60" s="4"/>
      <c r="F60" s="4"/>
      <c r="G60" s="4"/>
      <c r="H60" s="4"/>
      <c r="I60" s="4"/>
      <c r="J60" s="4"/>
      <c r="K60" s="4"/>
      <c r="L60" s="4"/>
    </row>
    <row r="61" spans="1:12" ht="15.75" thickBot="1" x14ac:dyDescent="0.3">
      <c r="A61" s="3"/>
      <c r="B61" s="4"/>
      <c r="C61" s="4"/>
      <c r="D61" s="4"/>
      <c r="E61" s="4"/>
      <c r="F61" s="4"/>
      <c r="G61" s="4"/>
      <c r="H61" s="4"/>
      <c r="I61" s="4"/>
      <c r="J61" s="4"/>
      <c r="K61" s="4"/>
      <c r="L61" s="4"/>
    </row>
    <row r="62" spans="1:12" ht="15.75" thickBot="1" x14ac:dyDescent="0.3">
      <c r="A62" s="3"/>
      <c r="B62" s="4"/>
      <c r="C62" s="4"/>
      <c r="D62" s="4"/>
      <c r="E62" s="4"/>
      <c r="F62" s="4"/>
      <c r="G62" s="4"/>
      <c r="H62" s="4"/>
      <c r="I62" s="4"/>
      <c r="J62" s="4"/>
      <c r="K62" s="4"/>
      <c r="L62" s="4"/>
    </row>
    <row r="63" spans="1:12" ht="15.75" thickBot="1" x14ac:dyDescent="0.3">
      <c r="A63" s="3"/>
      <c r="B63" s="4"/>
      <c r="C63" s="4"/>
      <c r="D63" s="4"/>
      <c r="E63" s="4"/>
      <c r="F63" s="4"/>
      <c r="G63" s="4"/>
      <c r="H63" s="4"/>
      <c r="I63" s="4"/>
      <c r="J63" s="4"/>
      <c r="K63" s="4"/>
      <c r="L63" s="4"/>
    </row>
    <row r="64" spans="1:12" ht="15.75" thickBot="1" x14ac:dyDescent="0.3">
      <c r="A64" s="3"/>
      <c r="B64" s="4"/>
      <c r="C64" s="4"/>
      <c r="D64" s="4"/>
      <c r="E64" s="4"/>
      <c r="F64" s="4"/>
      <c r="G64" s="4"/>
      <c r="H64" s="4"/>
      <c r="I64" s="4"/>
      <c r="J64" s="4"/>
      <c r="K64" s="4"/>
      <c r="L64" s="4"/>
    </row>
    <row r="65" spans="1:12" ht="15.75" thickBot="1" x14ac:dyDescent="0.3">
      <c r="A65" s="3"/>
      <c r="B65" s="4"/>
      <c r="C65" s="4"/>
      <c r="D65" s="4"/>
      <c r="E65" s="4"/>
      <c r="F65" s="4"/>
      <c r="G65" s="4"/>
      <c r="H65" s="4"/>
      <c r="I65" s="4"/>
      <c r="J65" s="4"/>
      <c r="K65" s="4"/>
      <c r="L65" s="4"/>
    </row>
    <row r="66" spans="1:12" ht="15.75" thickBot="1" x14ac:dyDescent="0.3">
      <c r="A66" s="3"/>
      <c r="B66" s="4"/>
      <c r="C66" s="4"/>
      <c r="D66" s="4"/>
      <c r="E66" s="4"/>
      <c r="F66" s="4"/>
      <c r="G66" s="4"/>
      <c r="H66" s="4"/>
      <c r="I66" s="4"/>
      <c r="J66" s="4"/>
      <c r="K66" s="4"/>
      <c r="L66" s="4"/>
    </row>
    <row r="67" spans="1:12" ht="15.75" thickBot="1" x14ac:dyDescent="0.3">
      <c r="A67" s="3"/>
      <c r="B67" s="4"/>
      <c r="C67" s="4"/>
      <c r="D67" s="4"/>
      <c r="E67" s="4"/>
      <c r="F67" s="4"/>
      <c r="G67" s="4"/>
      <c r="H67" s="4"/>
      <c r="I67" s="4"/>
      <c r="J67" s="4"/>
      <c r="K67" s="4"/>
      <c r="L67" s="4"/>
    </row>
    <row r="68" spans="1:12" ht="15.75" thickBot="1" x14ac:dyDescent="0.3">
      <c r="A68" s="3"/>
      <c r="B68" s="4"/>
      <c r="C68" s="4"/>
      <c r="D68" s="4"/>
      <c r="E68" s="4"/>
      <c r="F68" s="4"/>
      <c r="G68" s="4"/>
      <c r="H68" s="4"/>
      <c r="I68" s="4"/>
      <c r="J68" s="4"/>
      <c r="K68" s="4"/>
      <c r="L68" s="4"/>
    </row>
    <row r="69" spans="1:12" ht="15.75" thickBot="1" x14ac:dyDescent="0.3">
      <c r="A69" s="3"/>
      <c r="B69" s="4"/>
      <c r="C69" s="4"/>
      <c r="D69" s="4"/>
      <c r="E69" s="4"/>
      <c r="F69" s="4"/>
      <c r="G69" s="4"/>
      <c r="H69" s="4"/>
      <c r="I69" s="4"/>
      <c r="J69" s="4"/>
      <c r="K69" s="4"/>
      <c r="L69" s="4"/>
    </row>
    <row r="70" spans="1:12" ht="15.75" thickBot="1" x14ac:dyDescent="0.3">
      <c r="A70" s="3"/>
      <c r="B70" s="4"/>
      <c r="C70" s="4"/>
      <c r="D70" s="4"/>
      <c r="E70" s="4"/>
      <c r="F70" s="4"/>
      <c r="G70" s="4"/>
      <c r="H70" s="4"/>
      <c r="I70" s="4"/>
      <c r="J70" s="4"/>
      <c r="K70" s="4"/>
      <c r="L70" s="4"/>
    </row>
    <row r="71" spans="1:12" ht="15.75" thickBot="1" x14ac:dyDescent="0.3">
      <c r="A71" s="3"/>
      <c r="B71" s="4"/>
      <c r="C71" s="4"/>
      <c r="D71" s="4"/>
      <c r="E71" s="4"/>
      <c r="F71" s="4"/>
      <c r="G71" s="4"/>
      <c r="H71" s="4"/>
      <c r="I71" s="4"/>
      <c r="J71" s="4"/>
      <c r="K71" s="4"/>
      <c r="L71" s="4"/>
    </row>
    <row r="72" spans="1:12" ht="15.75" thickBot="1" x14ac:dyDescent="0.3">
      <c r="A72" s="3"/>
      <c r="B72" s="4"/>
      <c r="C72" s="4"/>
      <c r="D72" s="4"/>
      <c r="E72" s="4"/>
      <c r="F72" s="4"/>
      <c r="G72" s="4"/>
      <c r="H72" s="4"/>
      <c r="I72" s="4"/>
      <c r="J72" s="4"/>
      <c r="K72" s="4"/>
      <c r="L72" s="4"/>
    </row>
    <row r="73" spans="1:12" ht="15.75" thickBot="1" x14ac:dyDescent="0.3">
      <c r="A73" s="3"/>
      <c r="B73" s="4"/>
      <c r="C73" s="4"/>
      <c r="D73" s="4"/>
      <c r="E73" s="4"/>
      <c r="F73" s="4"/>
      <c r="G73" s="4"/>
      <c r="H73" s="4"/>
      <c r="I73" s="4"/>
      <c r="J73" s="4"/>
      <c r="K73" s="4"/>
      <c r="L73" s="4"/>
    </row>
    <row r="74" spans="1:12" ht="15.75" thickBot="1" x14ac:dyDescent="0.3">
      <c r="A74" s="3"/>
      <c r="B74" s="4"/>
      <c r="C74" s="4"/>
      <c r="D74" s="4"/>
      <c r="E74" s="4"/>
      <c r="F74" s="4"/>
      <c r="G74" s="4"/>
      <c r="H74" s="4"/>
      <c r="I74" s="4"/>
      <c r="J74" s="4"/>
      <c r="K74" s="4"/>
      <c r="L74" s="4"/>
    </row>
    <row r="75" spans="1:12" ht="15.75" thickBot="1" x14ac:dyDescent="0.3">
      <c r="A75" s="3"/>
      <c r="B75" s="4"/>
      <c r="C75" s="4"/>
      <c r="D75" s="4"/>
      <c r="E75" s="4"/>
      <c r="F75" s="4"/>
      <c r="G75" s="4"/>
      <c r="H75" s="4"/>
      <c r="I75" s="4"/>
      <c r="J75" s="4"/>
      <c r="K75" s="4"/>
      <c r="L75" s="4"/>
    </row>
    <row r="76" spans="1:12" ht="15.75" thickBot="1" x14ac:dyDescent="0.3">
      <c r="A76" s="3"/>
      <c r="B76" s="4"/>
      <c r="C76" s="4"/>
      <c r="D76" s="4"/>
      <c r="E76" s="4"/>
      <c r="F76" s="4"/>
      <c r="G76" s="4"/>
      <c r="H76" s="4"/>
      <c r="I76" s="4"/>
      <c r="J76" s="4"/>
      <c r="K76" s="4"/>
      <c r="L76" s="4"/>
    </row>
    <row r="77" spans="1:12" ht="15.75" thickBot="1" x14ac:dyDescent="0.3">
      <c r="A77" s="3"/>
      <c r="B77" s="4"/>
      <c r="C77" s="4"/>
      <c r="D77" s="4"/>
      <c r="E77" s="4"/>
      <c r="F77" s="4"/>
      <c r="G77" s="4"/>
      <c r="H77" s="4"/>
      <c r="I77" s="4"/>
      <c r="J77" s="4"/>
      <c r="K77" s="4"/>
      <c r="L77" s="4"/>
    </row>
    <row r="78" spans="1:12" ht="15.75" thickBot="1" x14ac:dyDescent="0.3">
      <c r="A78" s="3"/>
      <c r="B78" s="4"/>
      <c r="C78" s="4"/>
      <c r="D78" s="4"/>
      <c r="E78" s="4"/>
      <c r="F78" s="4"/>
      <c r="G78" s="4"/>
      <c r="H78" s="4"/>
      <c r="I78" s="4"/>
      <c r="J78" s="4"/>
      <c r="K78" s="4"/>
      <c r="L78" s="4"/>
    </row>
    <row r="79" spans="1:12" ht="15.75" thickBot="1" x14ac:dyDescent="0.3">
      <c r="A79" s="3"/>
      <c r="B79" s="4"/>
      <c r="C79" s="4"/>
      <c r="D79" s="4"/>
      <c r="E79" s="4"/>
      <c r="F79" s="4"/>
      <c r="G79" s="4"/>
      <c r="H79" s="4"/>
      <c r="I79" s="4"/>
      <c r="J79" s="4"/>
      <c r="K79" s="4"/>
      <c r="L79" s="4"/>
    </row>
    <row r="80" spans="1:12" ht="15.75" thickBot="1" x14ac:dyDescent="0.3">
      <c r="A80" s="3"/>
      <c r="B80" s="4"/>
      <c r="C80" s="4"/>
      <c r="D80" s="4"/>
      <c r="E80" s="4"/>
      <c r="F80" s="4"/>
      <c r="G80" s="4"/>
      <c r="H80" s="4"/>
      <c r="I80" s="4"/>
      <c r="J80" s="4"/>
      <c r="K80" s="4"/>
      <c r="L80" s="4"/>
    </row>
    <row r="81" spans="1:12" ht="15.75" thickBot="1" x14ac:dyDescent="0.3">
      <c r="A81" s="3"/>
      <c r="B81" s="4"/>
      <c r="C81" s="4"/>
      <c r="D81" s="4"/>
      <c r="E81" s="4"/>
      <c r="F81" s="4"/>
      <c r="G81" s="4"/>
      <c r="H81" s="4"/>
      <c r="I81" s="4"/>
      <c r="J81" s="4"/>
      <c r="K81" s="4"/>
      <c r="L81" s="4"/>
    </row>
    <row r="82" spans="1:12" ht="15.75" thickBot="1" x14ac:dyDescent="0.3">
      <c r="A82" s="3"/>
      <c r="B82" s="4"/>
      <c r="C82" s="4"/>
      <c r="D82" s="4"/>
      <c r="E82" s="4"/>
      <c r="F82" s="4"/>
      <c r="G82" s="4"/>
      <c r="H82" s="4"/>
      <c r="I82" s="4"/>
      <c r="J82" s="4"/>
      <c r="K82" s="4"/>
      <c r="L82" s="4"/>
    </row>
    <row r="83" spans="1:12" ht="15.75" thickBot="1" x14ac:dyDescent="0.3">
      <c r="A83" s="3"/>
      <c r="B83" s="4"/>
      <c r="C83" s="4"/>
      <c r="D83" s="4"/>
      <c r="E83" s="4"/>
      <c r="F83" s="4"/>
      <c r="G83" s="4"/>
      <c r="H83" s="4"/>
      <c r="I83" s="4"/>
      <c r="J83" s="4"/>
      <c r="K83" s="4"/>
      <c r="L83" s="4"/>
    </row>
    <row r="84" spans="1:12" ht="15.75" thickBot="1" x14ac:dyDescent="0.3">
      <c r="A84" s="3"/>
      <c r="B84" s="4"/>
      <c r="C84" s="4"/>
      <c r="D84" s="4"/>
      <c r="E84" s="4"/>
      <c r="F84" s="4"/>
      <c r="G84" s="4"/>
      <c r="H84" s="4"/>
      <c r="I84" s="4"/>
      <c r="J84" s="4"/>
      <c r="K84" s="4"/>
      <c r="L84" s="4"/>
    </row>
    <row r="85" spans="1:12" ht="15.75" thickBot="1" x14ac:dyDescent="0.3">
      <c r="A85" s="3"/>
      <c r="B85" s="4"/>
      <c r="C85" s="4"/>
      <c r="D85" s="4"/>
      <c r="E85" s="4"/>
      <c r="F85" s="4"/>
      <c r="G85" s="4"/>
      <c r="H85" s="4"/>
      <c r="I85" s="4"/>
      <c r="J85" s="4"/>
      <c r="K85" s="4"/>
      <c r="L85" s="4"/>
    </row>
    <row r="86" spans="1:12" ht="15.75" thickBot="1" x14ac:dyDescent="0.3">
      <c r="A86" s="3"/>
      <c r="B86" s="4"/>
      <c r="C86" s="4"/>
      <c r="D86" s="4"/>
      <c r="E86" s="4"/>
      <c r="F86" s="4"/>
      <c r="G86" s="4"/>
      <c r="H86" s="4"/>
      <c r="I86" s="4"/>
      <c r="J86" s="4"/>
      <c r="K86" s="4"/>
      <c r="L86" s="4"/>
    </row>
    <row r="87" spans="1:12" ht="15.75" thickBot="1" x14ac:dyDescent="0.3">
      <c r="A87" s="3"/>
      <c r="B87" s="4"/>
      <c r="C87" s="4"/>
      <c r="D87" s="4"/>
      <c r="E87" s="4"/>
      <c r="F87" s="4"/>
      <c r="G87" s="4"/>
      <c r="H87" s="4"/>
      <c r="I87" s="4"/>
      <c r="J87" s="4"/>
      <c r="K87" s="4"/>
      <c r="L87" s="4"/>
    </row>
    <row r="88" spans="1:12" ht="15.75" thickBot="1" x14ac:dyDescent="0.3">
      <c r="A88" s="3"/>
      <c r="B88" s="4"/>
      <c r="C88" s="4"/>
      <c r="D88" s="4"/>
      <c r="E88" s="4"/>
      <c r="F88" s="4"/>
      <c r="G88" s="4"/>
      <c r="H88" s="4"/>
      <c r="I88" s="4"/>
      <c r="J88" s="4"/>
      <c r="K88" s="4"/>
      <c r="L88" s="4"/>
    </row>
    <row r="89" spans="1:12" ht="15.75" thickBot="1" x14ac:dyDescent="0.3">
      <c r="A89" s="3"/>
      <c r="B89" s="4"/>
      <c r="C89" s="4"/>
      <c r="D89" s="4"/>
      <c r="E89" s="4"/>
      <c r="F89" s="4"/>
      <c r="G89" s="4"/>
      <c r="H89" s="4"/>
      <c r="I89" s="4"/>
      <c r="J89" s="4"/>
      <c r="K89" s="4"/>
      <c r="L89" s="4"/>
    </row>
    <row r="90" spans="1:12" ht="15.75" thickBot="1" x14ac:dyDescent="0.3">
      <c r="A90" s="3"/>
      <c r="B90" s="4"/>
      <c r="C90" s="4"/>
      <c r="D90" s="4"/>
      <c r="E90" s="4"/>
      <c r="F90" s="4"/>
      <c r="G90" s="4"/>
      <c r="H90" s="4"/>
      <c r="I90" s="4"/>
      <c r="J90" s="4"/>
      <c r="K90" s="4"/>
      <c r="L90" s="4"/>
    </row>
    <row r="91" spans="1:12" ht="15.75" thickBot="1" x14ac:dyDescent="0.3">
      <c r="A91" s="3"/>
      <c r="B91" s="4"/>
      <c r="C91" s="4"/>
      <c r="D91" s="4"/>
      <c r="E91" s="4"/>
      <c r="F91" s="4"/>
      <c r="G91" s="4"/>
      <c r="H91" s="4"/>
      <c r="I91" s="4"/>
      <c r="J91" s="4"/>
      <c r="K91" s="4"/>
      <c r="L91" s="4"/>
    </row>
    <row r="92" spans="1:12" ht="15.75" thickBot="1" x14ac:dyDescent="0.3">
      <c r="A92" s="3"/>
      <c r="B92" s="4"/>
      <c r="C92" s="4"/>
      <c r="D92" s="4"/>
      <c r="E92" s="4"/>
      <c r="F92" s="4"/>
      <c r="G92" s="4"/>
      <c r="H92" s="4"/>
      <c r="I92" s="4"/>
      <c r="J92" s="4"/>
      <c r="K92" s="4"/>
      <c r="L92" s="4"/>
    </row>
    <row r="93" spans="1:12" ht="15.75" thickBot="1" x14ac:dyDescent="0.3">
      <c r="A93" s="3"/>
      <c r="B93" s="4"/>
      <c r="C93" s="4"/>
      <c r="D93" s="4"/>
      <c r="E93" s="4"/>
      <c r="F93" s="4"/>
      <c r="G93" s="4"/>
      <c r="H93" s="4"/>
      <c r="I93" s="4"/>
      <c r="J93" s="4"/>
      <c r="K93" s="4"/>
      <c r="L93" s="4"/>
    </row>
    <row r="94" spans="1:12" ht="15.75" thickBot="1" x14ac:dyDescent="0.3">
      <c r="A94" s="3"/>
      <c r="B94" s="4"/>
      <c r="C94" s="4"/>
      <c r="D94" s="4"/>
      <c r="E94" s="4"/>
      <c r="F94" s="4"/>
      <c r="G94" s="4"/>
      <c r="H94" s="4"/>
      <c r="I94" s="4"/>
      <c r="J94" s="4"/>
      <c r="K94" s="4"/>
      <c r="L94" s="4"/>
    </row>
    <row r="95" spans="1:12" ht="15.75" thickBot="1" x14ac:dyDescent="0.3">
      <c r="A95" s="3"/>
      <c r="B95" s="4"/>
      <c r="C95" s="4"/>
      <c r="D95" s="4"/>
      <c r="E95" s="4"/>
      <c r="F95" s="4"/>
      <c r="G95" s="4"/>
      <c r="H95" s="4"/>
      <c r="I95" s="4"/>
      <c r="J95" s="4"/>
      <c r="K95" s="4"/>
      <c r="L95" s="4"/>
    </row>
    <row r="96" spans="1:12" ht="15.75" thickBot="1" x14ac:dyDescent="0.3">
      <c r="A96" s="3"/>
      <c r="B96" s="4"/>
      <c r="C96" s="4"/>
      <c r="D96" s="4"/>
      <c r="E96" s="4"/>
      <c r="F96" s="4"/>
      <c r="G96" s="4"/>
      <c r="H96" s="4"/>
      <c r="I96" s="4"/>
      <c r="J96" s="4"/>
      <c r="K96" s="4"/>
      <c r="L96" s="4"/>
    </row>
    <row r="97" spans="1:12" ht="15.75" thickBot="1" x14ac:dyDescent="0.3">
      <c r="A97" s="3"/>
      <c r="B97" s="4"/>
      <c r="C97" s="4"/>
      <c r="D97" s="4"/>
      <c r="E97" s="4"/>
      <c r="F97" s="4"/>
      <c r="G97" s="4"/>
      <c r="H97" s="4"/>
      <c r="I97" s="4"/>
      <c r="J97" s="4"/>
      <c r="K97" s="4"/>
      <c r="L97" s="4"/>
    </row>
    <row r="98" spans="1:12" ht="15.75" thickBot="1" x14ac:dyDescent="0.3">
      <c r="A98" s="3"/>
      <c r="B98" s="4"/>
      <c r="C98" s="4"/>
      <c r="D98" s="4"/>
      <c r="E98" s="4"/>
      <c r="F98" s="4"/>
      <c r="G98" s="4"/>
      <c r="H98" s="4"/>
      <c r="I98" s="4"/>
      <c r="J98" s="4"/>
      <c r="K98" s="4"/>
      <c r="L98" s="4"/>
    </row>
    <row r="99" spans="1:12" ht="15.75" thickBot="1" x14ac:dyDescent="0.3">
      <c r="A99" s="3"/>
      <c r="B99" s="4"/>
      <c r="C99" s="4"/>
      <c r="D99" s="4"/>
      <c r="E99" s="4"/>
      <c r="F99" s="4"/>
      <c r="G99" s="4"/>
      <c r="H99" s="4"/>
      <c r="I99" s="4"/>
      <c r="J99" s="4"/>
      <c r="K99" s="4"/>
      <c r="L99" s="4"/>
    </row>
    <row r="100" spans="1:12" ht="15.75" thickBot="1" x14ac:dyDescent="0.3">
      <c r="A100" s="3"/>
      <c r="B100" s="4"/>
      <c r="C100" s="4"/>
      <c r="D100" s="4"/>
      <c r="E100" s="4"/>
      <c r="F100" s="4"/>
      <c r="G100" s="4"/>
      <c r="H100" s="4"/>
      <c r="I100" s="4"/>
      <c r="J100" s="4"/>
      <c r="K100" s="4"/>
      <c r="L100" s="4"/>
    </row>
    <row r="101" spans="1:12" ht="15.75" thickBot="1" x14ac:dyDescent="0.3">
      <c r="A101" s="3"/>
      <c r="B101" s="4"/>
      <c r="C101" s="4"/>
      <c r="D101" s="4"/>
      <c r="E101" s="4"/>
      <c r="F101" s="4"/>
      <c r="G101" s="4"/>
      <c r="H101" s="4"/>
      <c r="I101" s="4"/>
      <c r="J101" s="4"/>
      <c r="K101" s="4"/>
      <c r="L101" s="4"/>
    </row>
    <row r="102" spans="1:12" ht="15.75" thickBot="1" x14ac:dyDescent="0.3">
      <c r="A102" s="3"/>
      <c r="B102" s="4"/>
      <c r="C102" s="4"/>
      <c r="D102" s="4"/>
      <c r="E102" s="4"/>
      <c r="F102" s="4"/>
      <c r="G102" s="4"/>
      <c r="H102" s="4"/>
      <c r="I102" s="4"/>
      <c r="J102" s="4"/>
      <c r="K102" s="4"/>
      <c r="L102" s="4"/>
    </row>
    <row r="103" spans="1:12" ht="15.75" thickBot="1" x14ac:dyDescent="0.3">
      <c r="A103" s="3"/>
      <c r="B103" s="4"/>
      <c r="C103" s="4"/>
      <c r="D103" s="4"/>
      <c r="E103" s="4"/>
      <c r="F103" s="4"/>
      <c r="G103" s="4"/>
      <c r="H103" s="4"/>
      <c r="I103" s="4"/>
      <c r="J103" s="4"/>
      <c r="K103" s="4"/>
      <c r="L103" s="4"/>
    </row>
    <row r="104" spans="1:12" ht="15.75" thickBot="1" x14ac:dyDescent="0.3">
      <c r="A104" s="3"/>
      <c r="B104" s="4"/>
      <c r="C104" s="4"/>
      <c r="D104" s="4"/>
      <c r="E104" s="4"/>
      <c r="F104" s="4"/>
      <c r="G104" s="4"/>
      <c r="H104" s="4"/>
      <c r="I104" s="4"/>
      <c r="J104" s="4"/>
      <c r="K104" s="4"/>
      <c r="L104" s="4"/>
    </row>
    <row r="105" spans="1:12" ht="15.75" thickBot="1" x14ac:dyDescent="0.3">
      <c r="A105" s="3"/>
      <c r="B105" s="4"/>
      <c r="C105" s="4"/>
      <c r="D105" s="4"/>
      <c r="E105" s="4"/>
      <c r="F105" s="4"/>
      <c r="G105" s="4"/>
      <c r="H105" s="4"/>
      <c r="I105" s="4"/>
      <c r="J105" s="4"/>
      <c r="K105" s="4"/>
      <c r="L105" s="4"/>
    </row>
    <row r="106" spans="1:12" ht="15.75" thickBot="1" x14ac:dyDescent="0.3">
      <c r="A106" s="3"/>
      <c r="B106" s="4"/>
      <c r="C106" s="4"/>
      <c r="D106" s="4"/>
      <c r="E106" s="4"/>
      <c r="F106" s="4"/>
      <c r="G106" s="4"/>
      <c r="H106" s="4"/>
      <c r="I106" s="4"/>
      <c r="J106" s="4"/>
      <c r="K106" s="4"/>
      <c r="L106" s="4"/>
    </row>
    <row r="107" spans="1:12" ht="15.75" thickBot="1" x14ac:dyDescent="0.3">
      <c r="A107" s="3"/>
      <c r="B107" s="4"/>
      <c r="C107" s="4"/>
      <c r="D107" s="4"/>
      <c r="E107" s="4"/>
      <c r="F107" s="4"/>
      <c r="G107" s="4"/>
      <c r="H107" s="4"/>
      <c r="I107" s="4"/>
      <c r="J107" s="4"/>
      <c r="K107" s="4"/>
      <c r="L107" s="4"/>
    </row>
    <row r="108" spans="1:12" ht="15.75" thickBot="1" x14ac:dyDescent="0.3">
      <c r="A108" s="3"/>
      <c r="B108" s="4"/>
      <c r="C108" s="4"/>
      <c r="D108" s="4"/>
      <c r="E108" s="4"/>
      <c r="F108" s="4"/>
      <c r="G108" s="4"/>
      <c r="H108" s="4"/>
      <c r="I108" s="4"/>
      <c r="J108" s="4"/>
      <c r="K108" s="4"/>
      <c r="L108" s="4"/>
    </row>
    <row r="109" spans="1:12" ht="15.75" thickBot="1" x14ac:dyDescent="0.3">
      <c r="A109" s="3"/>
      <c r="B109" s="4"/>
      <c r="C109" s="4"/>
      <c r="D109" s="4"/>
      <c r="E109" s="4"/>
      <c r="F109" s="4"/>
      <c r="G109" s="4"/>
      <c r="H109" s="4"/>
      <c r="I109" s="4"/>
      <c r="J109" s="4"/>
      <c r="K109" s="4"/>
      <c r="L109" s="4"/>
    </row>
    <row r="110" spans="1:12" ht="15.75" thickBot="1" x14ac:dyDescent="0.3">
      <c r="A110" s="3"/>
      <c r="B110" s="4"/>
      <c r="C110" s="4"/>
      <c r="D110" s="4"/>
      <c r="E110" s="4"/>
      <c r="F110" s="4"/>
      <c r="G110" s="4"/>
      <c r="H110" s="4"/>
      <c r="I110" s="4"/>
      <c r="J110" s="4"/>
      <c r="K110" s="4"/>
      <c r="L110" s="4"/>
    </row>
    <row r="111" spans="1:12" ht="15.75" thickBot="1" x14ac:dyDescent="0.3">
      <c r="A111" s="3"/>
      <c r="B111" s="4"/>
      <c r="C111" s="4"/>
      <c r="D111" s="4"/>
      <c r="E111" s="4"/>
      <c r="F111" s="4"/>
      <c r="G111" s="4"/>
      <c r="H111" s="4"/>
      <c r="I111" s="4"/>
      <c r="J111" s="4"/>
      <c r="K111" s="4"/>
      <c r="L111" s="4"/>
    </row>
    <row r="112" spans="1:12" ht="15.75" thickBot="1" x14ac:dyDescent="0.3">
      <c r="A112" s="3"/>
      <c r="B112" s="4"/>
      <c r="C112" s="4"/>
      <c r="D112" s="4"/>
      <c r="E112" s="4"/>
      <c r="F112" s="4"/>
      <c r="G112" s="4"/>
      <c r="H112" s="4"/>
      <c r="I112" s="4"/>
      <c r="J112" s="4"/>
      <c r="K112" s="4"/>
      <c r="L112" s="4"/>
    </row>
    <row r="113" spans="1:12" ht="15.75" thickBot="1" x14ac:dyDescent="0.3">
      <c r="A113" s="3"/>
      <c r="B113" s="4"/>
      <c r="C113" s="4"/>
      <c r="D113" s="4"/>
      <c r="E113" s="4"/>
      <c r="F113" s="4"/>
      <c r="G113" s="4"/>
      <c r="H113" s="4"/>
      <c r="I113" s="4"/>
      <c r="J113" s="4"/>
      <c r="K113" s="4"/>
      <c r="L113" s="4"/>
    </row>
    <row r="114" spans="1:12" ht="15.75" thickBot="1" x14ac:dyDescent="0.3">
      <c r="A114" s="3"/>
      <c r="B114" s="4"/>
      <c r="C114" s="4"/>
      <c r="D114" s="4"/>
      <c r="E114" s="4"/>
      <c r="F114" s="4"/>
      <c r="G114" s="4"/>
      <c r="H114" s="4"/>
      <c r="I114" s="4"/>
      <c r="J114" s="4"/>
      <c r="K114" s="4"/>
      <c r="L114" s="4"/>
    </row>
    <row r="115" spans="1:12" ht="15.75" thickBot="1" x14ac:dyDescent="0.3">
      <c r="A115" s="3"/>
      <c r="B115" s="4"/>
      <c r="C115" s="4"/>
      <c r="D115" s="4"/>
      <c r="E115" s="4"/>
      <c r="F115" s="4"/>
      <c r="G115" s="4"/>
      <c r="H115" s="4"/>
      <c r="I115" s="4"/>
      <c r="J115" s="4"/>
      <c r="K115" s="4"/>
      <c r="L115" s="4"/>
    </row>
    <row r="116" spans="1:12" ht="15.75" thickBot="1" x14ac:dyDescent="0.3">
      <c r="A116" s="3"/>
      <c r="B116" s="4"/>
      <c r="C116" s="4"/>
      <c r="D116" s="4"/>
      <c r="E116" s="4"/>
      <c r="F116" s="4"/>
      <c r="G116" s="4"/>
      <c r="H116" s="4"/>
      <c r="I116" s="4"/>
      <c r="J116" s="4"/>
      <c r="K116" s="4"/>
      <c r="L116" s="4"/>
    </row>
    <row r="117" spans="1:12" ht="15.75" thickBot="1" x14ac:dyDescent="0.3">
      <c r="A117" s="3"/>
      <c r="B117" s="4"/>
      <c r="C117" s="4"/>
      <c r="D117" s="4"/>
      <c r="E117" s="4"/>
      <c r="F117" s="4"/>
      <c r="G117" s="4"/>
      <c r="H117" s="4"/>
      <c r="I117" s="4"/>
      <c r="J117" s="4"/>
      <c r="K117" s="4"/>
      <c r="L117" s="4"/>
    </row>
    <row r="118" spans="1:12" ht="15.75" thickBot="1" x14ac:dyDescent="0.3">
      <c r="A118" s="3"/>
      <c r="B118" s="4"/>
      <c r="C118" s="4"/>
      <c r="D118" s="4"/>
      <c r="E118" s="4"/>
      <c r="F118" s="4"/>
      <c r="G118" s="4"/>
      <c r="H118" s="4"/>
      <c r="I118" s="4"/>
      <c r="J118" s="4"/>
      <c r="K118" s="4"/>
      <c r="L118" s="4"/>
    </row>
    <row r="119" spans="1:12" ht="15.75" thickBot="1" x14ac:dyDescent="0.3">
      <c r="A119" s="3"/>
      <c r="B119" s="4"/>
      <c r="C119" s="4"/>
      <c r="D119" s="4"/>
      <c r="E119" s="4"/>
      <c r="F119" s="4"/>
      <c r="G119" s="4"/>
      <c r="H119" s="4"/>
      <c r="I119" s="4"/>
      <c r="J119" s="4"/>
      <c r="K119" s="4"/>
      <c r="L119" s="4"/>
    </row>
    <row r="120" spans="1:12" ht="15.75" thickBot="1" x14ac:dyDescent="0.3">
      <c r="A120" s="3"/>
      <c r="B120" s="4"/>
      <c r="C120" s="4"/>
      <c r="D120" s="4"/>
      <c r="E120" s="4"/>
      <c r="F120" s="4"/>
      <c r="G120" s="4"/>
      <c r="H120" s="4"/>
      <c r="I120" s="4"/>
      <c r="J120" s="4"/>
      <c r="K120" s="4"/>
      <c r="L120" s="4"/>
    </row>
    <row r="121" spans="1:12" ht="15.75" thickBot="1" x14ac:dyDescent="0.3">
      <c r="A121" s="3"/>
      <c r="B121" s="4"/>
      <c r="C121" s="4"/>
      <c r="D121" s="4"/>
      <c r="E121" s="4"/>
      <c r="F121" s="4"/>
      <c r="G121" s="4"/>
      <c r="H121" s="4"/>
      <c r="I121" s="4"/>
      <c r="J121" s="4"/>
      <c r="K121" s="4"/>
      <c r="L121" s="4"/>
    </row>
    <row r="122" spans="1:12" ht="15.75" thickBot="1" x14ac:dyDescent="0.3">
      <c r="A122" s="3"/>
      <c r="B122" s="4"/>
      <c r="C122" s="4"/>
      <c r="D122" s="4"/>
      <c r="E122" s="4"/>
      <c r="F122" s="4"/>
      <c r="G122" s="4"/>
      <c r="H122" s="4"/>
      <c r="I122" s="4"/>
      <c r="J122" s="4"/>
      <c r="K122" s="4"/>
      <c r="L122" s="4"/>
    </row>
    <row r="123" spans="1:12" ht="15.75" thickBot="1" x14ac:dyDescent="0.3">
      <c r="A123" s="3"/>
      <c r="B123" s="4"/>
      <c r="C123" s="4"/>
      <c r="D123" s="4"/>
      <c r="E123" s="4"/>
      <c r="F123" s="4"/>
      <c r="G123" s="4"/>
      <c r="H123" s="4"/>
      <c r="I123" s="4"/>
      <c r="J123" s="4"/>
      <c r="K123" s="4"/>
      <c r="L123" s="4"/>
    </row>
    <row r="124" spans="1:12" ht="15.75" thickBot="1" x14ac:dyDescent="0.3">
      <c r="A124" s="3"/>
      <c r="B124" s="4"/>
      <c r="C124" s="4"/>
      <c r="D124" s="4"/>
      <c r="E124" s="4"/>
      <c r="F124" s="4"/>
      <c r="G124" s="4"/>
      <c r="H124" s="4"/>
      <c r="I124" s="4"/>
      <c r="J124" s="4"/>
      <c r="K124" s="4"/>
      <c r="L124" s="4"/>
    </row>
    <row r="125" spans="1:12" ht="15.75" thickBot="1" x14ac:dyDescent="0.3">
      <c r="A125" s="3"/>
      <c r="B125" s="4"/>
      <c r="C125" s="4"/>
      <c r="D125" s="4"/>
      <c r="E125" s="4"/>
      <c r="F125" s="4"/>
      <c r="G125" s="4"/>
      <c r="H125" s="4"/>
      <c r="I125" s="4"/>
      <c r="J125" s="4"/>
      <c r="K125" s="4"/>
      <c r="L125" s="4"/>
    </row>
    <row r="126" spans="1:12" ht="15.75" thickBot="1" x14ac:dyDescent="0.3">
      <c r="A126" s="3"/>
      <c r="B126" s="4"/>
      <c r="C126" s="4"/>
      <c r="D126" s="4"/>
      <c r="E126" s="4"/>
      <c r="F126" s="4"/>
      <c r="G126" s="4"/>
      <c r="H126" s="4"/>
      <c r="I126" s="4"/>
      <c r="J126" s="4"/>
      <c r="K126" s="4"/>
      <c r="L126" s="4"/>
    </row>
    <row r="127" spans="1:12" ht="15.75" thickBot="1" x14ac:dyDescent="0.3">
      <c r="A127" s="3"/>
      <c r="B127" s="4"/>
      <c r="C127" s="4"/>
      <c r="D127" s="4"/>
      <c r="E127" s="4"/>
      <c r="F127" s="4"/>
      <c r="G127" s="4"/>
      <c r="H127" s="4"/>
      <c r="I127" s="4"/>
      <c r="J127" s="4"/>
      <c r="K127" s="4"/>
      <c r="L127" s="4"/>
    </row>
    <row r="128" spans="1:12" ht="15.75" thickBot="1" x14ac:dyDescent="0.3">
      <c r="A128" s="3"/>
      <c r="B128" s="4"/>
      <c r="C128" s="4"/>
      <c r="D128" s="4"/>
      <c r="E128" s="4"/>
      <c r="F128" s="4"/>
      <c r="G128" s="4"/>
      <c r="H128" s="4"/>
      <c r="I128" s="4"/>
      <c r="J128" s="4"/>
      <c r="K128" s="4"/>
      <c r="L128" s="4"/>
    </row>
    <row r="129" spans="1:12" ht="15.75" thickBot="1" x14ac:dyDescent="0.3">
      <c r="A129" s="3"/>
      <c r="B129" s="4"/>
      <c r="C129" s="4"/>
      <c r="D129" s="4"/>
      <c r="E129" s="4"/>
      <c r="F129" s="4"/>
      <c r="G129" s="4"/>
      <c r="H129" s="4"/>
      <c r="I129" s="4"/>
      <c r="J129" s="4"/>
      <c r="K129" s="4"/>
      <c r="L129" s="4"/>
    </row>
    <row r="130" spans="1:12" ht="15.75" thickBot="1" x14ac:dyDescent="0.3">
      <c r="A130" s="3"/>
      <c r="B130" s="4"/>
      <c r="C130" s="4"/>
      <c r="D130" s="4"/>
      <c r="E130" s="4"/>
      <c r="F130" s="4"/>
      <c r="G130" s="4"/>
      <c r="H130" s="4"/>
      <c r="I130" s="4"/>
      <c r="J130" s="4"/>
      <c r="K130" s="4"/>
      <c r="L130" s="4"/>
    </row>
    <row r="131" spans="1:12" ht="15.75" thickBot="1" x14ac:dyDescent="0.3">
      <c r="A131" s="3"/>
      <c r="B131" s="4"/>
      <c r="C131" s="4"/>
      <c r="D131" s="4"/>
      <c r="E131" s="4"/>
      <c r="F131" s="4"/>
      <c r="G131" s="4"/>
      <c r="H131" s="4"/>
      <c r="I131" s="4"/>
      <c r="J131" s="4"/>
      <c r="K131" s="4"/>
      <c r="L131" s="4"/>
    </row>
    <row r="132" spans="1:12" ht="15.75" thickBot="1" x14ac:dyDescent="0.3">
      <c r="A132" s="3"/>
      <c r="B132" s="4"/>
      <c r="C132" s="4"/>
      <c r="D132" s="4"/>
      <c r="E132" s="4"/>
      <c r="F132" s="4"/>
      <c r="G132" s="4"/>
      <c r="H132" s="4"/>
      <c r="I132" s="4"/>
      <c r="J132" s="4"/>
      <c r="K132" s="4"/>
      <c r="L132" s="4"/>
    </row>
    <row r="133" spans="1:12" ht="15.75" thickBot="1" x14ac:dyDescent="0.3">
      <c r="A133" s="3"/>
      <c r="B133" s="4"/>
      <c r="C133" s="4"/>
      <c r="D133" s="4"/>
      <c r="E133" s="4"/>
      <c r="F133" s="4"/>
      <c r="G133" s="4"/>
      <c r="H133" s="4"/>
      <c r="I133" s="4"/>
      <c r="J133" s="4"/>
      <c r="K133" s="4"/>
      <c r="L133" s="4"/>
    </row>
    <row r="134" spans="1:12" ht="15.75" thickBot="1" x14ac:dyDescent="0.3">
      <c r="A134" s="3"/>
      <c r="B134" s="4"/>
      <c r="C134" s="4"/>
      <c r="D134" s="4"/>
      <c r="E134" s="4"/>
      <c r="F134" s="4"/>
      <c r="G134" s="4"/>
      <c r="H134" s="4"/>
      <c r="I134" s="4"/>
      <c r="J134" s="4"/>
      <c r="K134" s="4"/>
      <c r="L134" s="4"/>
    </row>
    <row r="135" spans="1:12" ht="15.75" thickBot="1" x14ac:dyDescent="0.3">
      <c r="A135" s="3"/>
      <c r="B135" s="4"/>
      <c r="C135" s="4"/>
      <c r="D135" s="4"/>
      <c r="E135" s="4"/>
      <c r="F135" s="4"/>
      <c r="G135" s="4"/>
      <c r="H135" s="4"/>
      <c r="I135" s="4"/>
      <c r="J135" s="4"/>
      <c r="K135" s="4"/>
      <c r="L135" s="4"/>
    </row>
    <row r="136" spans="1:12" ht="15.75" thickBot="1" x14ac:dyDescent="0.3">
      <c r="A136" s="3"/>
      <c r="B136" s="4"/>
      <c r="C136" s="4"/>
      <c r="D136" s="4"/>
      <c r="E136" s="4"/>
      <c r="F136" s="4"/>
      <c r="G136" s="4"/>
      <c r="H136" s="4"/>
      <c r="I136" s="4"/>
      <c r="J136" s="4"/>
      <c r="K136" s="4"/>
      <c r="L136" s="4"/>
    </row>
    <row r="137" spans="1:12" ht="15.75" thickBot="1" x14ac:dyDescent="0.3">
      <c r="A137" s="3"/>
      <c r="B137" s="4"/>
      <c r="C137" s="4"/>
      <c r="D137" s="4"/>
      <c r="E137" s="4"/>
      <c r="F137" s="4"/>
      <c r="G137" s="4"/>
      <c r="H137" s="4"/>
      <c r="I137" s="4"/>
      <c r="J137" s="4"/>
      <c r="K137" s="4"/>
      <c r="L137" s="4"/>
    </row>
    <row r="138" spans="1:12" ht="15.75" thickBot="1" x14ac:dyDescent="0.3">
      <c r="A138" s="3"/>
      <c r="B138" s="4"/>
      <c r="C138" s="4"/>
      <c r="D138" s="4"/>
      <c r="E138" s="4"/>
      <c r="F138" s="4"/>
      <c r="G138" s="4"/>
      <c r="H138" s="4"/>
      <c r="I138" s="4"/>
      <c r="J138" s="4"/>
      <c r="K138" s="4"/>
      <c r="L138" s="4"/>
    </row>
    <row r="139" spans="1:12" ht="15.75" thickBot="1" x14ac:dyDescent="0.3">
      <c r="A139" s="3"/>
      <c r="B139" s="4"/>
      <c r="C139" s="4"/>
      <c r="D139" s="4"/>
      <c r="E139" s="4"/>
      <c r="F139" s="4"/>
      <c r="G139" s="4"/>
      <c r="H139" s="4"/>
      <c r="I139" s="4"/>
      <c r="J139" s="4"/>
      <c r="K139" s="4"/>
      <c r="L139" s="4"/>
    </row>
    <row r="140" spans="1:12" ht="15.75" thickBot="1" x14ac:dyDescent="0.3">
      <c r="A140" s="3"/>
      <c r="B140" s="4"/>
      <c r="C140" s="4"/>
      <c r="D140" s="4"/>
      <c r="E140" s="4"/>
      <c r="F140" s="4"/>
      <c r="G140" s="4"/>
      <c r="H140" s="4"/>
      <c r="I140" s="4"/>
      <c r="J140" s="4"/>
      <c r="K140" s="4"/>
      <c r="L140" s="4"/>
    </row>
    <row r="141" spans="1:12" ht="15.75" thickBot="1" x14ac:dyDescent="0.3">
      <c r="A141" s="3"/>
      <c r="B141" s="4"/>
      <c r="C141" s="4"/>
      <c r="D141" s="4"/>
      <c r="E141" s="4"/>
      <c r="F141" s="4"/>
      <c r="G141" s="4"/>
      <c r="H141" s="4"/>
      <c r="I141" s="4"/>
      <c r="J141" s="4"/>
      <c r="K141" s="4"/>
      <c r="L141" s="4"/>
    </row>
    <row r="142" spans="1:12" ht="15.75" thickBot="1" x14ac:dyDescent="0.3">
      <c r="A142" s="3"/>
      <c r="B142" s="4"/>
      <c r="C142" s="4"/>
      <c r="D142" s="4"/>
      <c r="E142" s="4"/>
      <c r="F142" s="4"/>
      <c r="G142" s="4"/>
      <c r="H142" s="4"/>
      <c r="I142" s="4"/>
      <c r="J142" s="4"/>
      <c r="K142" s="4"/>
      <c r="L142" s="4"/>
    </row>
    <row r="143" spans="1:12" ht="15.75" thickBot="1" x14ac:dyDescent="0.3">
      <c r="A143" s="3"/>
      <c r="B143" s="4"/>
      <c r="C143" s="4"/>
      <c r="D143" s="4"/>
      <c r="E143" s="4"/>
      <c r="F143" s="4"/>
      <c r="G143" s="4"/>
      <c r="H143" s="4"/>
      <c r="I143" s="4"/>
      <c r="J143" s="4"/>
      <c r="K143" s="4"/>
      <c r="L143" s="4"/>
    </row>
    <row r="144" spans="1:12" ht="15.75" thickBot="1" x14ac:dyDescent="0.3">
      <c r="A144" s="3"/>
      <c r="B144" s="4"/>
      <c r="C144" s="4"/>
      <c r="D144" s="4"/>
      <c r="E144" s="4"/>
      <c r="F144" s="4"/>
      <c r="G144" s="4"/>
      <c r="H144" s="4"/>
      <c r="I144" s="4"/>
      <c r="J144" s="4"/>
      <c r="K144" s="4"/>
      <c r="L144" s="4"/>
    </row>
    <row r="145" spans="1:12" ht="15.75" thickBot="1" x14ac:dyDescent="0.3">
      <c r="A145" s="3"/>
      <c r="B145" s="4"/>
      <c r="C145" s="4"/>
      <c r="D145" s="4"/>
      <c r="E145" s="4"/>
      <c r="F145" s="4"/>
      <c r="G145" s="4"/>
      <c r="H145" s="4"/>
      <c r="I145" s="4"/>
      <c r="J145" s="4"/>
      <c r="K145" s="4"/>
      <c r="L145" s="4"/>
    </row>
    <row r="146" spans="1:12" ht="15.75" thickBot="1" x14ac:dyDescent="0.3">
      <c r="A146" s="3"/>
      <c r="B146" s="4"/>
      <c r="C146" s="4"/>
      <c r="D146" s="4"/>
      <c r="E146" s="4"/>
      <c r="F146" s="4"/>
      <c r="G146" s="4"/>
      <c r="H146" s="4"/>
      <c r="I146" s="4"/>
      <c r="J146" s="4"/>
      <c r="K146" s="4"/>
      <c r="L146" s="4"/>
    </row>
    <row r="147" spans="1:12" ht="15.75" thickBot="1" x14ac:dyDescent="0.3">
      <c r="A147" s="3"/>
      <c r="B147" s="4"/>
      <c r="C147" s="4"/>
      <c r="D147" s="4"/>
      <c r="E147" s="4"/>
      <c r="F147" s="4"/>
      <c r="G147" s="4"/>
      <c r="H147" s="4"/>
      <c r="I147" s="4"/>
      <c r="J147" s="4"/>
      <c r="K147" s="4"/>
      <c r="L147" s="4"/>
    </row>
    <row r="148" spans="1:12" ht="15.75" thickBot="1" x14ac:dyDescent="0.3">
      <c r="A148" s="3"/>
      <c r="B148" s="4"/>
      <c r="C148" s="4"/>
      <c r="D148" s="4"/>
      <c r="E148" s="4"/>
      <c r="F148" s="4"/>
      <c r="G148" s="4"/>
      <c r="H148" s="4"/>
      <c r="I148" s="4"/>
      <c r="J148" s="4"/>
      <c r="K148" s="4"/>
      <c r="L148" s="4"/>
    </row>
    <row r="149" spans="1:12" ht="15.75" thickBot="1" x14ac:dyDescent="0.3">
      <c r="A149" s="3"/>
      <c r="B149" s="4"/>
      <c r="C149" s="4"/>
      <c r="D149" s="4"/>
      <c r="E149" s="4"/>
      <c r="F149" s="4"/>
      <c r="G149" s="4"/>
      <c r="H149" s="4"/>
      <c r="I149" s="4"/>
      <c r="J149" s="4"/>
      <c r="K149" s="4"/>
      <c r="L149" s="4"/>
    </row>
    <row r="150" spans="1:12" ht="15.75" thickBot="1" x14ac:dyDescent="0.3">
      <c r="A150" s="3"/>
      <c r="B150" s="4"/>
      <c r="C150" s="4"/>
      <c r="D150" s="4"/>
      <c r="E150" s="4"/>
      <c r="F150" s="4"/>
      <c r="G150" s="4"/>
      <c r="H150" s="4"/>
      <c r="I150" s="4"/>
      <c r="J150" s="4"/>
      <c r="K150" s="4"/>
      <c r="L150" s="4"/>
    </row>
    <row r="151" spans="1:12" ht="15.75" thickBot="1" x14ac:dyDescent="0.3">
      <c r="A151" s="3"/>
      <c r="B151" s="4"/>
      <c r="C151" s="4"/>
      <c r="D151" s="4"/>
      <c r="E151" s="4"/>
      <c r="F151" s="4"/>
      <c r="G151" s="4"/>
      <c r="H151" s="4"/>
      <c r="I151" s="4"/>
      <c r="J151" s="4"/>
      <c r="K151" s="4"/>
      <c r="L151" s="4"/>
    </row>
    <row r="152" spans="1:12" ht="15.75" thickBot="1" x14ac:dyDescent="0.3">
      <c r="A152" s="3"/>
      <c r="B152" s="4"/>
      <c r="C152" s="4"/>
      <c r="D152" s="4"/>
      <c r="E152" s="4"/>
      <c r="F152" s="4"/>
      <c r="G152" s="4"/>
      <c r="H152" s="4"/>
      <c r="I152" s="4"/>
      <c r="J152" s="4"/>
      <c r="K152" s="4"/>
      <c r="L152" s="4"/>
    </row>
    <row r="153" spans="1:12" ht="15.75" thickBot="1" x14ac:dyDescent="0.3">
      <c r="A153" s="3"/>
      <c r="B153" s="4"/>
      <c r="C153" s="4"/>
      <c r="D153" s="4"/>
      <c r="E153" s="4"/>
      <c r="F153" s="4"/>
      <c r="G153" s="4"/>
      <c r="H153" s="4"/>
      <c r="I153" s="4"/>
      <c r="J153" s="4"/>
      <c r="K153" s="4"/>
      <c r="L153" s="4"/>
    </row>
    <row r="154" spans="1:12" ht="15.75" thickBot="1" x14ac:dyDescent="0.3">
      <c r="A154" s="3"/>
      <c r="B154" s="4"/>
      <c r="C154" s="4"/>
      <c r="D154" s="4"/>
      <c r="E154" s="4"/>
      <c r="F154" s="4"/>
      <c r="G154" s="4"/>
      <c r="H154" s="4"/>
      <c r="I154" s="4"/>
      <c r="J154" s="4"/>
      <c r="K154" s="4"/>
      <c r="L154" s="4"/>
    </row>
    <row r="155" spans="1:12" ht="15.75" thickBot="1" x14ac:dyDescent="0.3">
      <c r="A155" s="3"/>
      <c r="B155" s="4"/>
      <c r="C155" s="4"/>
      <c r="D155" s="4"/>
      <c r="E155" s="4"/>
      <c r="F155" s="4"/>
      <c r="G155" s="4"/>
      <c r="H155" s="4"/>
      <c r="I155" s="4"/>
      <c r="J155" s="4"/>
      <c r="K155" s="4"/>
      <c r="L155" s="4"/>
    </row>
    <row r="156" spans="1:12" ht="15.75" thickBot="1" x14ac:dyDescent="0.3">
      <c r="A156" s="3"/>
      <c r="B156" s="4"/>
      <c r="C156" s="4"/>
      <c r="D156" s="4"/>
      <c r="E156" s="4"/>
      <c r="F156" s="4"/>
      <c r="G156" s="4"/>
      <c r="H156" s="4"/>
      <c r="I156" s="4"/>
      <c r="J156" s="4"/>
      <c r="K156" s="4"/>
      <c r="L156" s="4"/>
    </row>
    <row r="157" spans="1:12" ht="15.75" thickBot="1" x14ac:dyDescent="0.3">
      <c r="A157" s="3"/>
      <c r="B157" s="4"/>
      <c r="C157" s="4"/>
      <c r="D157" s="4"/>
      <c r="E157" s="4"/>
      <c r="F157" s="4"/>
      <c r="G157" s="4"/>
      <c r="H157" s="4"/>
      <c r="I157" s="4"/>
      <c r="J157" s="4"/>
      <c r="K157" s="4"/>
      <c r="L157" s="4"/>
    </row>
    <row r="158" spans="1:12" ht="15.75" thickBot="1" x14ac:dyDescent="0.3">
      <c r="A158" s="3"/>
      <c r="B158" s="4"/>
      <c r="C158" s="4"/>
      <c r="D158" s="4"/>
      <c r="E158" s="4"/>
      <c r="F158" s="4"/>
      <c r="G158" s="4"/>
      <c r="H158" s="4"/>
      <c r="I158" s="4"/>
      <c r="J158" s="4"/>
      <c r="K158" s="4"/>
      <c r="L158" s="4"/>
    </row>
    <row r="159" spans="1:12" ht="15.75" thickBot="1" x14ac:dyDescent="0.3">
      <c r="A159" s="3"/>
      <c r="B159" s="4"/>
      <c r="C159" s="4"/>
      <c r="D159" s="4"/>
      <c r="E159" s="4"/>
      <c r="F159" s="4"/>
      <c r="G159" s="4"/>
      <c r="H159" s="4"/>
      <c r="I159" s="4"/>
      <c r="J159" s="4"/>
      <c r="K159" s="4"/>
      <c r="L159" s="4"/>
    </row>
    <row r="160" spans="1:12" ht="15.75" thickBot="1" x14ac:dyDescent="0.3">
      <c r="A160" s="3"/>
      <c r="B160" s="4"/>
      <c r="C160" s="4"/>
      <c r="D160" s="4"/>
      <c r="E160" s="4"/>
      <c r="F160" s="4"/>
      <c r="G160" s="4"/>
      <c r="H160" s="4"/>
      <c r="I160" s="4"/>
      <c r="J160" s="4"/>
      <c r="K160" s="4"/>
      <c r="L160" s="4"/>
    </row>
    <row r="161" spans="1:12" ht="15.75" thickBot="1" x14ac:dyDescent="0.3">
      <c r="A161" s="3"/>
      <c r="B161" s="4"/>
      <c r="C161" s="4"/>
      <c r="D161" s="4"/>
      <c r="E161" s="4"/>
      <c r="F161" s="4"/>
      <c r="G161" s="4"/>
      <c r="H161" s="4"/>
      <c r="I161" s="4"/>
      <c r="J161" s="4"/>
      <c r="K161" s="4"/>
      <c r="L161" s="4"/>
    </row>
    <row r="162" spans="1:12" ht="15.75" thickBot="1" x14ac:dyDescent="0.3">
      <c r="A162" s="3"/>
      <c r="B162" s="4"/>
      <c r="C162" s="4"/>
      <c r="D162" s="4"/>
      <c r="E162" s="4"/>
      <c r="F162" s="4"/>
      <c r="G162" s="4"/>
      <c r="H162" s="4"/>
      <c r="I162" s="4"/>
      <c r="J162" s="4"/>
      <c r="K162" s="4"/>
      <c r="L162" s="4"/>
    </row>
    <row r="163" spans="1:12" ht="15.75" thickBot="1" x14ac:dyDescent="0.3">
      <c r="A163" s="3"/>
      <c r="B163" s="4"/>
      <c r="C163" s="4"/>
      <c r="D163" s="4"/>
      <c r="E163" s="4"/>
      <c r="F163" s="4"/>
      <c r="G163" s="4"/>
      <c r="H163" s="4"/>
      <c r="I163" s="4"/>
      <c r="J163" s="4"/>
      <c r="K163" s="4"/>
      <c r="L163" s="4"/>
    </row>
    <row r="164" spans="1:12" ht="15.75" thickBot="1" x14ac:dyDescent="0.3">
      <c r="A164" s="3"/>
      <c r="B164" s="4"/>
      <c r="C164" s="4"/>
      <c r="D164" s="4"/>
      <c r="E164" s="4"/>
      <c r="F164" s="4"/>
      <c r="G164" s="4"/>
      <c r="H164" s="4"/>
      <c r="I164" s="4"/>
      <c r="J164" s="4"/>
      <c r="K164" s="4"/>
      <c r="L164" s="4"/>
    </row>
    <row r="165" spans="1:12" ht="15.75" thickBot="1" x14ac:dyDescent="0.3">
      <c r="A165" s="3"/>
      <c r="B165" s="4"/>
      <c r="C165" s="4"/>
      <c r="D165" s="4"/>
      <c r="E165" s="4"/>
      <c r="F165" s="4"/>
      <c r="G165" s="4"/>
      <c r="H165" s="4"/>
      <c r="I165" s="4"/>
      <c r="J165" s="4"/>
      <c r="K165" s="4"/>
      <c r="L165" s="4"/>
    </row>
    <row r="166" spans="1:12" ht="15.75" thickBot="1" x14ac:dyDescent="0.3">
      <c r="A166" s="3"/>
      <c r="B166" s="4"/>
      <c r="C166" s="4"/>
      <c r="D166" s="4"/>
      <c r="E166" s="4"/>
      <c r="F166" s="4"/>
      <c r="G166" s="4"/>
      <c r="H166" s="4"/>
      <c r="I166" s="4"/>
      <c r="J166" s="4"/>
      <c r="K166" s="4"/>
      <c r="L166" s="4"/>
    </row>
    <row r="167" spans="1:12" ht="15.75" thickBot="1" x14ac:dyDescent="0.3">
      <c r="A167" s="3"/>
      <c r="B167" s="4"/>
      <c r="C167" s="4"/>
      <c r="D167" s="4"/>
      <c r="E167" s="4"/>
      <c r="F167" s="4"/>
      <c r="G167" s="4"/>
      <c r="H167" s="4"/>
      <c r="I167" s="4"/>
      <c r="J167" s="4"/>
      <c r="K167" s="4"/>
      <c r="L167" s="4"/>
    </row>
    <row r="168" spans="1:12" ht="15.75" thickBot="1" x14ac:dyDescent="0.3">
      <c r="A168" s="3"/>
      <c r="B168" s="4"/>
      <c r="C168" s="4"/>
      <c r="D168" s="4"/>
      <c r="E168" s="4"/>
      <c r="F168" s="4"/>
      <c r="G168" s="4"/>
      <c r="H168" s="4"/>
      <c r="I168" s="4"/>
      <c r="J168" s="4"/>
      <c r="K168" s="4"/>
      <c r="L168" s="4"/>
    </row>
    <row r="169" spans="1:12" ht="15.75" thickBot="1" x14ac:dyDescent="0.3">
      <c r="A169" s="3"/>
      <c r="B169" s="4"/>
      <c r="C169" s="4"/>
      <c r="D169" s="4"/>
      <c r="E169" s="4"/>
      <c r="F169" s="4"/>
      <c r="G169" s="4"/>
      <c r="H169" s="4"/>
      <c r="I169" s="4"/>
      <c r="J169" s="4"/>
      <c r="K169" s="4"/>
      <c r="L169" s="4"/>
    </row>
    <row r="170" spans="1:12" ht="15.75" thickBot="1" x14ac:dyDescent="0.3">
      <c r="A170" s="3"/>
      <c r="B170" s="4"/>
      <c r="C170" s="4"/>
      <c r="D170" s="4"/>
      <c r="E170" s="4"/>
      <c r="F170" s="4"/>
      <c r="G170" s="4"/>
      <c r="H170" s="4"/>
      <c r="I170" s="4"/>
      <c r="J170" s="4"/>
      <c r="K170" s="4"/>
      <c r="L170" s="4"/>
    </row>
    <row r="171" spans="1:12" ht="15.75" thickBot="1" x14ac:dyDescent="0.3">
      <c r="A171" s="3"/>
      <c r="B171" s="4"/>
      <c r="C171" s="4"/>
      <c r="D171" s="4"/>
      <c r="E171" s="4"/>
      <c r="F171" s="4"/>
      <c r="G171" s="4"/>
      <c r="H171" s="4"/>
      <c r="I171" s="4"/>
      <c r="J171" s="4"/>
      <c r="K171" s="4"/>
      <c r="L171" s="4"/>
    </row>
    <row r="172" spans="1:12" ht="15.75" thickBot="1" x14ac:dyDescent="0.3">
      <c r="A172" s="3"/>
      <c r="B172" s="4"/>
      <c r="C172" s="4"/>
      <c r="D172" s="4"/>
      <c r="E172" s="4"/>
      <c r="F172" s="4"/>
      <c r="G172" s="4"/>
      <c r="H172" s="4"/>
      <c r="I172" s="4"/>
      <c r="J172" s="4"/>
      <c r="K172" s="4"/>
      <c r="L172" s="4"/>
    </row>
    <row r="173" spans="1:12" ht="15.75" thickBot="1" x14ac:dyDescent="0.3">
      <c r="A173" s="3"/>
      <c r="B173" s="4"/>
      <c r="C173" s="4"/>
      <c r="D173" s="4"/>
      <c r="E173" s="4"/>
      <c r="F173" s="4"/>
      <c r="G173" s="4"/>
      <c r="H173" s="4"/>
      <c r="I173" s="4"/>
      <c r="J173" s="4"/>
      <c r="K173" s="4"/>
      <c r="L173" s="4"/>
    </row>
    <row r="174" spans="1:12" ht="15.75" thickBot="1" x14ac:dyDescent="0.3">
      <c r="A174" s="3"/>
      <c r="B174" s="4"/>
      <c r="C174" s="4"/>
      <c r="D174" s="4"/>
      <c r="E174" s="4"/>
      <c r="F174" s="4"/>
      <c r="G174" s="4"/>
      <c r="H174" s="4"/>
      <c r="I174" s="4"/>
      <c r="J174" s="4"/>
      <c r="K174" s="4"/>
      <c r="L174" s="4"/>
    </row>
    <row r="175" spans="1:12" ht="15.75" thickBot="1" x14ac:dyDescent="0.3">
      <c r="A175" s="3"/>
      <c r="B175" s="4"/>
      <c r="C175" s="4"/>
      <c r="D175" s="4"/>
      <c r="E175" s="4"/>
      <c r="F175" s="4"/>
      <c r="G175" s="4"/>
      <c r="H175" s="4"/>
      <c r="I175" s="4"/>
      <c r="J175" s="4"/>
      <c r="K175" s="4"/>
      <c r="L175" s="4"/>
    </row>
    <row r="176" spans="1:12" ht="15.75" thickBot="1" x14ac:dyDescent="0.3">
      <c r="A176" s="3"/>
      <c r="B176" s="4"/>
      <c r="C176" s="4"/>
      <c r="D176" s="4"/>
      <c r="E176" s="4"/>
      <c r="F176" s="4"/>
      <c r="G176" s="4"/>
      <c r="H176" s="4"/>
      <c r="I176" s="4"/>
      <c r="J176" s="4"/>
      <c r="K176" s="4"/>
      <c r="L176" s="4"/>
    </row>
    <row r="177" spans="1:12" ht="15.75" thickBot="1" x14ac:dyDescent="0.3">
      <c r="A177" s="3"/>
      <c r="B177" s="4"/>
      <c r="C177" s="4"/>
      <c r="D177" s="4"/>
      <c r="E177" s="4"/>
      <c r="F177" s="4"/>
      <c r="G177" s="4"/>
      <c r="H177" s="4"/>
      <c r="I177" s="4"/>
      <c r="J177" s="4"/>
      <c r="K177" s="4"/>
      <c r="L177" s="4"/>
    </row>
    <row r="178" spans="1:12" ht="15.75" thickBot="1" x14ac:dyDescent="0.3">
      <c r="A178" s="3"/>
      <c r="B178" s="4"/>
      <c r="C178" s="4"/>
      <c r="D178" s="4"/>
      <c r="E178" s="4"/>
      <c r="F178" s="4"/>
      <c r="G178" s="4"/>
      <c r="H178" s="4"/>
      <c r="I178" s="4"/>
      <c r="J178" s="4"/>
      <c r="K178" s="4"/>
      <c r="L178" s="4"/>
    </row>
    <row r="179" spans="1:12" ht="15.75" thickBot="1" x14ac:dyDescent="0.3">
      <c r="A179" s="3"/>
      <c r="B179" s="4"/>
      <c r="C179" s="4"/>
      <c r="D179" s="4"/>
      <c r="E179" s="4"/>
      <c r="F179" s="4"/>
      <c r="G179" s="4"/>
      <c r="H179" s="4"/>
      <c r="I179" s="4"/>
      <c r="J179" s="4"/>
      <c r="K179" s="4"/>
      <c r="L179" s="4"/>
    </row>
    <row r="180" spans="1:12" ht="15.75" thickBot="1" x14ac:dyDescent="0.3">
      <c r="A180" s="3"/>
      <c r="B180" s="4"/>
      <c r="C180" s="4"/>
      <c r="D180" s="4"/>
      <c r="E180" s="4"/>
      <c r="F180" s="4"/>
      <c r="G180" s="4"/>
      <c r="H180" s="4"/>
      <c r="I180" s="4"/>
      <c r="J180" s="4"/>
      <c r="K180" s="4"/>
      <c r="L180" s="4"/>
    </row>
    <row r="181" spans="1:12" ht="15.75" thickBot="1" x14ac:dyDescent="0.3">
      <c r="A181" s="3"/>
      <c r="B181" s="4"/>
      <c r="C181" s="4"/>
      <c r="D181" s="4"/>
      <c r="E181" s="4"/>
      <c r="F181" s="4"/>
      <c r="G181" s="4"/>
      <c r="H181" s="4"/>
      <c r="I181" s="4"/>
      <c r="J181" s="4"/>
      <c r="K181" s="4"/>
      <c r="L181" s="4"/>
    </row>
    <row r="182" spans="1:12" ht="15.75" thickBot="1" x14ac:dyDescent="0.3">
      <c r="A182" s="3"/>
      <c r="B182" s="4"/>
      <c r="C182" s="4"/>
      <c r="D182" s="4"/>
      <c r="E182" s="4"/>
      <c r="F182" s="4"/>
      <c r="G182" s="4"/>
      <c r="H182" s="4"/>
      <c r="I182" s="4"/>
      <c r="J182" s="4"/>
      <c r="K182" s="4"/>
      <c r="L182" s="4"/>
    </row>
    <row r="183" spans="1:12" ht="15.75" thickBot="1" x14ac:dyDescent="0.3">
      <c r="A183" s="3"/>
      <c r="B183" s="4"/>
      <c r="C183" s="4"/>
      <c r="D183" s="4"/>
      <c r="E183" s="4"/>
      <c r="F183" s="4"/>
      <c r="G183" s="4"/>
      <c r="H183" s="4"/>
      <c r="I183" s="4"/>
      <c r="J183" s="4"/>
      <c r="K183" s="4"/>
      <c r="L183" s="4"/>
    </row>
    <row r="184" spans="1:12" ht="15.75" thickBot="1" x14ac:dyDescent="0.3">
      <c r="A184" s="3"/>
      <c r="B184" s="4"/>
      <c r="C184" s="4"/>
      <c r="D184" s="4"/>
      <c r="E184" s="4"/>
      <c r="F184" s="4"/>
      <c r="G184" s="4"/>
      <c r="H184" s="4"/>
      <c r="I184" s="4"/>
      <c r="J184" s="4"/>
      <c r="K184" s="4"/>
      <c r="L184" s="4"/>
    </row>
    <row r="185" spans="1:12" ht="15.75" thickBot="1" x14ac:dyDescent="0.3">
      <c r="A185" s="3"/>
      <c r="B185" s="4"/>
      <c r="C185" s="4"/>
      <c r="D185" s="4"/>
      <c r="E185" s="4"/>
      <c r="F185" s="4"/>
      <c r="G185" s="4"/>
      <c r="H185" s="4"/>
      <c r="I185" s="4"/>
      <c r="J185" s="4"/>
      <c r="K185" s="4"/>
      <c r="L185" s="4"/>
    </row>
    <row r="186" spans="1:12" ht="15.75" thickBot="1" x14ac:dyDescent="0.3">
      <c r="A186" s="3"/>
      <c r="B186" s="4"/>
      <c r="C186" s="4"/>
      <c r="D186" s="4"/>
      <c r="E186" s="4"/>
      <c r="F186" s="4"/>
      <c r="G186" s="4"/>
      <c r="H186" s="4"/>
      <c r="I186" s="4"/>
      <c r="J186" s="4"/>
      <c r="K186" s="4"/>
      <c r="L186" s="4"/>
    </row>
    <row r="187" spans="1:12" ht="15.75" thickBot="1" x14ac:dyDescent="0.3">
      <c r="A187" s="3"/>
      <c r="B187" s="4"/>
      <c r="C187" s="4"/>
      <c r="D187" s="4"/>
      <c r="E187" s="4"/>
      <c r="F187" s="4"/>
      <c r="G187" s="4"/>
      <c r="H187" s="4"/>
      <c r="I187" s="4"/>
      <c r="J187" s="4"/>
      <c r="K187" s="4"/>
      <c r="L187" s="4"/>
    </row>
    <row r="188" spans="1:12" ht="15.75" thickBot="1" x14ac:dyDescent="0.3">
      <c r="A188" s="3"/>
      <c r="B188" s="4"/>
      <c r="C188" s="4"/>
      <c r="D188" s="4"/>
      <c r="E188" s="4"/>
      <c r="F188" s="4"/>
      <c r="G188" s="4"/>
      <c r="H188" s="4"/>
      <c r="I188" s="4"/>
      <c r="J188" s="4"/>
      <c r="K188" s="4"/>
      <c r="L188" s="4"/>
    </row>
    <row r="189" spans="1:12" ht="15.75" thickBot="1" x14ac:dyDescent="0.3">
      <c r="A189" s="3"/>
      <c r="B189" s="4"/>
      <c r="C189" s="4"/>
      <c r="D189" s="4"/>
      <c r="E189" s="4"/>
      <c r="F189" s="4"/>
      <c r="G189" s="4"/>
      <c r="H189" s="4"/>
      <c r="I189" s="4"/>
      <c r="J189" s="4"/>
      <c r="K189" s="4"/>
      <c r="L189" s="4"/>
    </row>
    <row r="190" spans="1:12" ht="15.75" thickBot="1" x14ac:dyDescent="0.3">
      <c r="A190" s="3"/>
      <c r="B190" s="4"/>
      <c r="C190" s="4"/>
      <c r="D190" s="4"/>
      <c r="E190" s="4"/>
      <c r="F190" s="4"/>
      <c r="G190" s="4"/>
      <c r="H190" s="4"/>
      <c r="I190" s="4"/>
      <c r="J190" s="4"/>
      <c r="K190" s="4"/>
      <c r="L190" s="4"/>
    </row>
    <row r="191" spans="1:12" ht="15.75" thickBot="1" x14ac:dyDescent="0.3">
      <c r="A191" s="3"/>
      <c r="B191" s="4"/>
      <c r="C191" s="4"/>
      <c r="D191" s="4"/>
      <c r="E191" s="4"/>
      <c r="F191" s="4"/>
      <c r="G191" s="4"/>
      <c r="H191" s="4"/>
      <c r="I191" s="4"/>
      <c r="J191" s="4"/>
      <c r="K191" s="4"/>
      <c r="L191" s="4"/>
    </row>
    <row r="192" spans="1:12" ht="15.75" thickBot="1" x14ac:dyDescent="0.3">
      <c r="A192" s="3"/>
      <c r="B192" s="4"/>
      <c r="C192" s="4"/>
      <c r="D192" s="4"/>
      <c r="E192" s="4"/>
      <c r="F192" s="4"/>
      <c r="G192" s="4"/>
      <c r="H192" s="4"/>
      <c r="I192" s="4"/>
      <c r="J192" s="4"/>
      <c r="K192" s="4"/>
      <c r="L192" s="4"/>
    </row>
    <row r="193" spans="1:12" ht="15.75" thickBot="1" x14ac:dyDescent="0.3">
      <c r="A193" s="3"/>
      <c r="B193" s="4"/>
      <c r="C193" s="4"/>
      <c r="D193" s="4"/>
      <c r="E193" s="4"/>
      <c r="F193" s="4"/>
      <c r="G193" s="4"/>
      <c r="H193" s="4"/>
      <c r="I193" s="4"/>
      <c r="J193" s="4"/>
      <c r="K193" s="4"/>
      <c r="L193" s="4"/>
    </row>
    <row r="194" spans="1:12" ht="15.75" thickBot="1" x14ac:dyDescent="0.3">
      <c r="A194" s="3"/>
      <c r="B194" s="4"/>
      <c r="C194" s="4"/>
      <c r="D194" s="4"/>
      <c r="E194" s="4"/>
      <c r="F194" s="4"/>
      <c r="G194" s="4"/>
      <c r="H194" s="4"/>
      <c r="I194" s="4"/>
      <c r="J194" s="4"/>
      <c r="K194" s="4"/>
      <c r="L194" s="4"/>
    </row>
    <row r="195" spans="1:12" ht="15.75" thickBot="1" x14ac:dyDescent="0.3">
      <c r="A195" s="3"/>
      <c r="B195" s="4"/>
      <c r="C195" s="4"/>
      <c r="D195" s="4"/>
      <c r="E195" s="4"/>
      <c r="F195" s="4"/>
      <c r="G195" s="4"/>
      <c r="H195" s="4"/>
      <c r="I195" s="4"/>
      <c r="J195" s="4"/>
      <c r="K195" s="4"/>
      <c r="L195" s="4"/>
    </row>
    <row r="196" spans="1:12" ht="15.75" thickBot="1" x14ac:dyDescent="0.3">
      <c r="A196" s="3"/>
      <c r="B196" s="4"/>
      <c r="C196" s="4"/>
      <c r="D196" s="4"/>
      <c r="E196" s="4"/>
      <c r="F196" s="4"/>
      <c r="G196" s="4"/>
      <c r="H196" s="4"/>
      <c r="I196" s="4"/>
      <c r="J196" s="4"/>
      <c r="K196" s="4"/>
      <c r="L196" s="4"/>
    </row>
    <row r="197" spans="1:12" ht="15.75" thickBot="1" x14ac:dyDescent="0.3">
      <c r="A197" s="3"/>
      <c r="B197" s="4"/>
      <c r="C197" s="4"/>
      <c r="D197" s="4"/>
      <c r="E197" s="4"/>
      <c r="F197" s="4"/>
      <c r="G197" s="4"/>
      <c r="H197" s="4"/>
      <c r="I197" s="4"/>
      <c r="J197" s="4"/>
      <c r="K197" s="4"/>
      <c r="L197" s="4"/>
    </row>
    <row r="198" spans="1:12" ht="15.75" thickBot="1" x14ac:dyDescent="0.3">
      <c r="A198" s="3"/>
      <c r="B198" s="4"/>
      <c r="C198" s="4"/>
      <c r="D198" s="4"/>
      <c r="E198" s="4"/>
      <c r="F198" s="4"/>
      <c r="G198" s="4"/>
      <c r="H198" s="4"/>
      <c r="I198" s="4"/>
      <c r="J198" s="4"/>
      <c r="K198" s="4"/>
      <c r="L198" s="4"/>
    </row>
    <row r="199" spans="1:12" ht="15.75" thickBot="1" x14ac:dyDescent="0.3">
      <c r="A199" s="3"/>
      <c r="B199" s="4"/>
      <c r="C199" s="4"/>
      <c r="D199" s="4"/>
      <c r="E199" s="4"/>
      <c r="F199" s="4"/>
      <c r="G199" s="4"/>
      <c r="H199" s="4"/>
      <c r="I199" s="4"/>
      <c r="J199" s="4"/>
      <c r="K199" s="4"/>
      <c r="L199" s="4"/>
    </row>
    <row r="200" spans="1:12" ht="15.75" thickBot="1" x14ac:dyDescent="0.3">
      <c r="A200" s="3"/>
      <c r="B200" s="4"/>
      <c r="C200" s="4"/>
      <c r="D200" s="4"/>
      <c r="E200" s="4"/>
      <c r="F200" s="4"/>
      <c r="G200" s="4"/>
      <c r="H200" s="4"/>
      <c r="I200" s="4"/>
      <c r="J200" s="4"/>
      <c r="K200" s="4"/>
      <c r="L200" s="4"/>
    </row>
    <row r="201" spans="1:12" ht="15.75" thickBot="1" x14ac:dyDescent="0.3">
      <c r="A201" s="3"/>
      <c r="B201" s="4"/>
      <c r="C201" s="4"/>
      <c r="D201" s="4"/>
      <c r="E201" s="4"/>
      <c r="F201" s="4"/>
      <c r="G201" s="4"/>
      <c r="H201" s="4"/>
      <c r="I201" s="4"/>
      <c r="J201" s="4"/>
      <c r="K201" s="4"/>
      <c r="L201" s="4"/>
    </row>
    <row r="202" spans="1:12" ht="15.75" thickBot="1" x14ac:dyDescent="0.3">
      <c r="A202" s="3"/>
      <c r="B202" s="4"/>
      <c r="C202" s="4"/>
      <c r="D202" s="4"/>
      <c r="E202" s="4"/>
      <c r="F202" s="4"/>
      <c r="G202" s="4"/>
      <c r="H202" s="4"/>
      <c r="I202" s="4"/>
      <c r="J202" s="4"/>
      <c r="K202" s="4"/>
      <c r="L202" s="4"/>
    </row>
    <row r="203" spans="1:12" ht="15.75" thickBot="1" x14ac:dyDescent="0.3">
      <c r="A203" s="3"/>
      <c r="B203" s="4"/>
      <c r="C203" s="4"/>
      <c r="D203" s="4"/>
      <c r="E203" s="4"/>
      <c r="F203" s="4"/>
      <c r="G203" s="4"/>
      <c r="H203" s="4"/>
      <c r="I203" s="4"/>
      <c r="J203" s="4"/>
      <c r="K203" s="4"/>
      <c r="L203" s="4"/>
    </row>
    <row r="204" spans="1:12" ht="15.75" thickBot="1" x14ac:dyDescent="0.3">
      <c r="A204" s="3"/>
      <c r="B204" s="4"/>
      <c r="C204" s="4"/>
      <c r="D204" s="4"/>
      <c r="E204" s="4"/>
      <c r="F204" s="4"/>
      <c r="G204" s="4"/>
      <c r="H204" s="4"/>
      <c r="I204" s="4"/>
      <c r="J204" s="4"/>
      <c r="K204" s="4"/>
      <c r="L204" s="4"/>
    </row>
    <row r="205" spans="1:12" ht="15.75" thickBot="1" x14ac:dyDescent="0.3">
      <c r="A205" s="3"/>
      <c r="B205" s="4"/>
      <c r="C205" s="4"/>
      <c r="D205" s="4"/>
      <c r="E205" s="4"/>
      <c r="F205" s="4"/>
      <c r="G205" s="4"/>
      <c r="H205" s="4"/>
      <c r="I205" s="4"/>
      <c r="J205" s="4"/>
      <c r="K205" s="4"/>
      <c r="L205" s="4"/>
    </row>
    <row r="206" spans="1:12" ht="15.75" thickBot="1" x14ac:dyDescent="0.3">
      <c r="A206" s="3"/>
      <c r="B206" s="4"/>
      <c r="C206" s="4"/>
      <c r="D206" s="4"/>
      <c r="E206" s="4"/>
      <c r="F206" s="4"/>
      <c r="G206" s="4"/>
      <c r="H206" s="4"/>
      <c r="I206" s="4"/>
      <c r="J206" s="4"/>
      <c r="K206" s="4"/>
      <c r="L206" s="4"/>
    </row>
    <row r="207" spans="1:12" ht="15.75" thickBot="1" x14ac:dyDescent="0.3">
      <c r="A207" s="3"/>
      <c r="B207" s="4"/>
      <c r="C207" s="4"/>
      <c r="D207" s="4"/>
      <c r="E207" s="4"/>
      <c r="F207" s="4"/>
      <c r="G207" s="4"/>
      <c r="H207" s="4"/>
      <c r="I207" s="4"/>
      <c r="J207" s="4"/>
      <c r="K207" s="4"/>
      <c r="L207" s="4"/>
    </row>
    <row r="208" spans="1:12" ht="15.75" thickBot="1" x14ac:dyDescent="0.3">
      <c r="A208" s="3"/>
      <c r="B208" s="4"/>
      <c r="C208" s="4"/>
      <c r="D208" s="4"/>
      <c r="E208" s="4"/>
      <c r="F208" s="4"/>
      <c r="G208" s="4"/>
      <c r="H208" s="4"/>
      <c r="I208" s="4"/>
      <c r="J208" s="4"/>
      <c r="K208" s="4"/>
      <c r="L208" s="4"/>
    </row>
    <row r="209" spans="1:12" ht="15.75" thickBot="1" x14ac:dyDescent="0.3">
      <c r="A209" s="3"/>
      <c r="B209" s="4"/>
      <c r="C209" s="4"/>
      <c r="D209" s="4"/>
      <c r="E209" s="4"/>
      <c r="F209" s="4"/>
      <c r="G209" s="4"/>
      <c r="H209" s="4"/>
      <c r="I209" s="4"/>
      <c r="J209" s="4"/>
      <c r="K209" s="4"/>
      <c r="L209" s="4"/>
    </row>
    <row r="210" spans="1:12" ht="15.75" thickBot="1" x14ac:dyDescent="0.3">
      <c r="A210" s="3"/>
      <c r="B210" s="4"/>
      <c r="C210" s="4"/>
      <c r="D210" s="4"/>
      <c r="E210" s="4"/>
      <c r="F210" s="4"/>
      <c r="G210" s="4"/>
      <c r="H210" s="4"/>
      <c r="I210" s="4"/>
      <c r="J210" s="4"/>
      <c r="K210" s="4"/>
      <c r="L210" s="4"/>
    </row>
    <row r="211" spans="1:12" ht="15.75" thickBot="1" x14ac:dyDescent="0.3">
      <c r="A211" s="3"/>
      <c r="B211" s="4"/>
      <c r="C211" s="4"/>
      <c r="D211" s="4"/>
      <c r="E211" s="4"/>
      <c r="F211" s="4"/>
      <c r="G211" s="4"/>
      <c r="H211" s="4"/>
      <c r="I211" s="4"/>
      <c r="J211" s="4"/>
      <c r="K211" s="4"/>
      <c r="L211" s="4"/>
    </row>
    <row r="212" spans="1:12" ht="15.75" thickBot="1" x14ac:dyDescent="0.3">
      <c r="A212" s="3"/>
      <c r="B212" s="4"/>
      <c r="C212" s="4"/>
      <c r="D212" s="4"/>
      <c r="E212" s="4"/>
      <c r="F212" s="4"/>
      <c r="G212" s="4"/>
      <c r="H212" s="4"/>
      <c r="I212" s="4"/>
      <c r="J212" s="4"/>
      <c r="K212" s="4"/>
      <c r="L212" s="4"/>
    </row>
    <row r="213" spans="1:12" ht="15.75" thickBot="1" x14ac:dyDescent="0.3">
      <c r="A213" s="3"/>
      <c r="B213" s="4"/>
      <c r="C213" s="4"/>
      <c r="D213" s="4"/>
      <c r="E213" s="4"/>
      <c r="F213" s="4"/>
      <c r="G213" s="4"/>
      <c r="H213" s="4"/>
      <c r="I213" s="4"/>
      <c r="J213" s="4"/>
      <c r="K213" s="4"/>
      <c r="L213" s="4"/>
    </row>
    <row r="214" spans="1:12" ht="15.75" thickBot="1" x14ac:dyDescent="0.3">
      <c r="A214" s="3"/>
      <c r="B214" s="4"/>
      <c r="C214" s="4"/>
      <c r="D214" s="4"/>
      <c r="E214" s="4"/>
      <c r="F214" s="4"/>
      <c r="G214" s="4"/>
      <c r="H214" s="4"/>
      <c r="I214" s="4"/>
      <c r="J214" s="4"/>
      <c r="K214" s="4"/>
      <c r="L214" s="4"/>
    </row>
    <row r="215" spans="1:12" ht="15.75" thickBot="1" x14ac:dyDescent="0.3">
      <c r="A215" s="3"/>
      <c r="B215" s="4"/>
      <c r="C215" s="4"/>
      <c r="D215" s="4"/>
      <c r="E215" s="4"/>
      <c r="F215" s="4"/>
      <c r="G215" s="4"/>
      <c r="H215" s="4"/>
      <c r="I215" s="4"/>
      <c r="J215" s="4"/>
      <c r="K215" s="4"/>
      <c r="L215" s="4"/>
    </row>
    <row r="216" spans="1:12" ht="15.75" thickBot="1" x14ac:dyDescent="0.3">
      <c r="A216" s="3"/>
      <c r="B216" s="4"/>
      <c r="C216" s="4"/>
      <c r="D216" s="4"/>
      <c r="E216" s="4"/>
      <c r="F216" s="4"/>
      <c r="G216" s="4"/>
      <c r="H216" s="4"/>
      <c r="I216" s="4"/>
      <c r="J216" s="4"/>
      <c r="K216" s="4"/>
      <c r="L216" s="4"/>
    </row>
    <row r="217" spans="1:12" ht="15.75" thickBot="1" x14ac:dyDescent="0.3">
      <c r="A217" s="3"/>
      <c r="B217" s="4"/>
      <c r="C217" s="4"/>
      <c r="D217" s="4"/>
      <c r="E217" s="4"/>
      <c r="F217" s="4"/>
      <c r="G217" s="4"/>
      <c r="H217" s="4"/>
      <c r="I217" s="4"/>
      <c r="J217" s="4"/>
      <c r="K217" s="4"/>
      <c r="L217" s="4"/>
    </row>
    <row r="218" spans="1:12" ht="15.75" thickBot="1" x14ac:dyDescent="0.3">
      <c r="A218" s="3"/>
      <c r="B218" s="4"/>
      <c r="C218" s="4"/>
      <c r="D218" s="4"/>
      <c r="E218" s="4"/>
      <c r="F218" s="4"/>
      <c r="G218" s="4"/>
      <c r="H218" s="4"/>
      <c r="I218" s="4"/>
      <c r="J218" s="4"/>
      <c r="K218" s="4"/>
      <c r="L218" s="4"/>
    </row>
    <row r="219" spans="1:12" ht="15.75" thickBot="1" x14ac:dyDescent="0.3">
      <c r="A219" s="3"/>
      <c r="B219" s="4"/>
      <c r="C219" s="4"/>
      <c r="D219" s="4"/>
      <c r="E219" s="4"/>
      <c r="F219" s="4"/>
      <c r="G219" s="4"/>
      <c r="H219" s="4"/>
      <c r="I219" s="4"/>
      <c r="J219" s="4"/>
      <c r="K219" s="4"/>
      <c r="L219" s="4"/>
    </row>
    <row r="220" spans="1:12" ht="15.75" thickBot="1" x14ac:dyDescent="0.3">
      <c r="A220" s="3"/>
      <c r="B220" s="4"/>
      <c r="C220" s="4"/>
      <c r="D220" s="4"/>
      <c r="E220" s="4"/>
      <c r="F220" s="4"/>
      <c r="G220" s="4"/>
      <c r="H220" s="4"/>
      <c r="I220" s="4"/>
      <c r="J220" s="4"/>
      <c r="K220" s="4"/>
      <c r="L220" s="4"/>
    </row>
    <row r="221" spans="1:12" ht="15.75" thickBot="1" x14ac:dyDescent="0.3">
      <c r="A221" s="3"/>
      <c r="B221" s="4"/>
      <c r="C221" s="4"/>
      <c r="D221" s="4"/>
      <c r="E221" s="4"/>
      <c r="F221" s="4"/>
      <c r="G221" s="4"/>
      <c r="H221" s="4"/>
      <c r="I221" s="4"/>
      <c r="J221" s="4"/>
      <c r="K221" s="4"/>
      <c r="L221" s="4"/>
    </row>
    <row r="222" spans="1:12" ht="15.75" thickBot="1" x14ac:dyDescent="0.3">
      <c r="A222" s="3"/>
      <c r="B222" s="4"/>
      <c r="C222" s="4"/>
      <c r="D222" s="4"/>
      <c r="E222" s="4"/>
      <c r="F222" s="4"/>
      <c r="G222" s="4"/>
      <c r="H222" s="4"/>
      <c r="I222" s="4"/>
      <c r="J222" s="4"/>
      <c r="K222" s="4"/>
      <c r="L222" s="4"/>
    </row>
    <row r="223" spans="1:12" ht="15.75" thickBot="1" x14ac:dyDescent="0.3">
      <c r="A223" s="3"/>
      <c r="B223" s="4"/>
      <c r="C223" s="4"/>
      <c r="D223" s="4"/>
      <c r="E223" s="4"/>
      <c r="F223" s="4"/>
      <c r="G223" s="4"/>
      <c r="H223" s="4"/>
      <c r="I223" s="4"/>
      <c r="J223" s="4"/>
      <c r="K223" s="4"/>
      <c r="L223" s="4"/>
    </row>
    <row r="224" spans="1:12" ht="15.75" thickBot="1" x14ac:dyDescent="0.3">
      <c r="A224" s="3"/>
      <c r="B224" s="4"/>
      <c r="C224" s="4"/>
      <c r="D224" s="4"/>
      <c r="E224" s="4"/>
      <c r="F224" s="4"/>
      <c r="G224" s="4"/>
      <c r="H224" s="4"/>
      <c r="I224" s="4"/>
      <c r="J224" s="4"/>
      <c r="K224" s="4"/>
      <c r="L224" s="4"/>
    </row>
    <row r="225" spans="1:12" ht="15.75" thickBot="1" x14ac:dyDescent="0.3">
      <c r="A225" s="3"/>
      <c r="B225" s="4"/>
      <c r="C225" s="4"/>
      <c r="D225" s="4"/>
      <c r="E225" s="4"/>
      <c r="F225" s="4"/>
      <c r="G225" s="4"/>
      <c r="H225" s="4"/>
      <c r="I225" s="4"/>
      <c r="J225" s="4"/>
      <c r="K225" s="4"/>
      <c r="L225" s="4"/>
    </row>
    <row r="226" spans="1:12" ht="15.75" thickBot="1" x14ac:dyDescent="0.3">
      <c r="A226" s="3"/>
      <c r="B226" s="4"/>
      <c r="C226" s="4"/>
      <c r="D226" s="4"/>
      <c r="E226" s="4"/>
      <c r="F226" s="4"/>
      <c r="G226" s="4"/>
      <c r="H226" s="4"/>
      <c r="I226" s="4"/>
      <c r="J226" s="4"/>
      <c r="K226" s="4"/>
      <c r="L226" s="4"/>
    </row>
    <row r="227" spans="1:12" ht="15.75" thickBot="1" x14ac:dyDescent="0.3">
      <c r="A227" s="3"/>
      <c r="B227" s="4"/>
      <c r="C227" s="4"/>
      <c r="D227" s="4"/>
      <c r="E227" s="4"/>
      <c r="F227" s="4"/>
      <c r="G227" s="4"/>
      <c r="H227" s="4"/>
      <c r="I227" s="4"/>
      <c r="J227" s="4"/>
      <c r="K227" s="4"/>
      <c r="L227" s="4"/>
    </row>
    <row r="228" spans="1:12" ht="15.75" thickBot="1" x14ac:dyDescent="0.3">
      <c r="A228" s="3"/>
      <c r="B228" s="4"/>
      <c r="C228" s="4"/>
      <c r="D228" s="4"/>
      <c r="E228" s="4"/>
      <c r="F228" s="4"/>
      <c r="G228" s="4"/>
      <c r="H228" s="4"/>
      <c r="I228" s="4"/>
      <c r="J228" s="4"/>
      <c r="K228" s="4"/>
      <c r="L228" s="4"/>
    </row>
    <row r="229" spans="1:12" ht="15.75" thickBot="1" x14ac:dyDescent="0.3">
      <c r="A229" s="3"/>
      <c r="B229" s="4"/>
      <c r="C229" s="4"/>
      <c r="D229" s="4"/>
      <c r="E229" s="4"/>
      <c r="F229" s="4"/>
      <c r="G229" s="4"/>
      <c r="H229" s="4"/>
      <c r="I229" s="4"/>
      <c r="J229" s="4"/>
      <c r="K229" s="4"/>
      <c r="L229" s="4"/>
    </row>
    <row r="230" spans="1:12" ht="15.75" thickBot="1" x14ac:dyDescent="0.3">
      <c r="A230" s="3"/>
      <c r="B230" s="4"/>
      <c r="C230" s="4"/>
      <c r="D230" s="4"/>
      <c r="E230" s="4"/>
      <c r="F230" s="4"/>
      <c r="G230" s="4"/>
      <c r="H230" s="4"/>
      <c r="I230" s="4"/>
      <c r="J230" s="4"/>
      <c r="K230" s="4"/>
      <c r="L230" s="4"/>
    </row>
    <row r="231" spans="1:12" ht="15.75" thickBot="1" x14ac:dyDescent="0.3">
      <c r="A231" s="3"/>
      <c r="B231" s="4"/>
      <c r="C231" s="4"/>
      <c r="D231" s="4"/>
      <c r="E231" s="4"/>
      <c r="F231" s="4"/>
      <c r="G231" s="4"/>
      <c r="H231" s="4"/>
      <c r="I231" s="4"/>
      <c r="J231" s="4"/>
      <c r="K231" s="4"/>
      <c r="L231" s="4"/>
    </row>
    <row r="232" spans="1:12" ht="15.75" thickBot="1" x14ac:dyDescent="0.3">
      <c r="A232" s="3"/>
      <c r="B232" s="4"/>
      <c r="C232" s="4"/>
      <c r="D232" s="4"/>
      <c r="E232" s="4"/>
      <c r="F232" s="4"/>
      <c r="G232" s="4"/>
      <c r="H232" s="4"/>
      <c r="I232" s="4"/>
      <c r="J232" s="4"/>
      <c r="K232" s="4"/>
      <c r="L232" s="4"/>
    </row>
    <row r="233" spans="1:12" ht="15.75" thickBot="1" x14ac:dyDescent="0.3">
      <c r="A233" s="3"/>
      <c r="B233" s="4"/>
      <c r="C233" s="4"/>
      <c r="D233" s="4"/>
      <c r="E233" s="4"/>
      <c r="F233" s="4"/>
      <c r="G233" s="4"/>
      <c r="H233" s="4"/>
      <c r="I233" s="4"/>
      <c r="J233" s="4"/>
      <c r="K233" s="4"/>
      <c r="L233" s="4"/>
    </row>
    <row r="234" spans="1:12" ht="15.75" thickBot="1" x14ac:dyDescent="0.3">
      <c r="A234" s="3"/>
      <c r="B234" s="4"/>
      <c r="C234" s="4"/>
      <c r="D234" s="4"/>
      <c r="E234" s="4"/>
      <c r="F234" s="4"/>
      <c r="G234" s="4"/>
      <c r="H234" s="4"/>
      <c r="I234" s="4"/>
      <c r="J234" s="4"/>
      <c r="K234" s="4"/>
      <c r="L234" s="4"/>
    </row>
    <row r="235" spans="1:12" ht="15.75" thickBot="1" x14ac:dyDescent="0.3">
      <c r="A235" s="3"/>
      <c r="B235" s="4"/>
      <c r="C235" s="4"/>
      <c r="D235" s="4"/>
      <c r="E235" s="4"/>
      <c r="F235" s="4"/>
      <c r="G235" s="4"/>
      <c r="H235" s="4"/>
      <c r="I235" s="4"/>
      <c r="J235" s="4"/>
      <c r="K235" s="4"/>
      <c r="L235" s="4"/>
    </row>
    <row r="236" spans="1:12" ht="15.75" thickBot="1" x14ac:dyDescent="0.3">
      <c r="A236" s="3"/>
      <c r="B236" s="4"/>
      <c r="C236" s="4"/>
      <c r="D236" s="4"/>
      <c r="E236" s="4"/>
      <c r="F236" s="4"/>
      <c r="G236" s="4"/>
      <c r="H236" s="4"/>
      <c r="I236" s="4"/>
      <c r="J236" s="4"/>
      <c r="K236" s="4"/>
      <c r="L236" s="4"/>
    </row>
    <row r="237" spans="1:12" ht="15.75" thickBot="1" x14ac:dyDescent="0.3">
      <c r="A237" s="3"/>
      <c r="B237" s="4"/>
      <c r="C237" s="4"/>
      <c r="D237" s="4"/>
      <c r="E237" s="4"/>
      <c r="F237" s="4"/>
      <c r="G237" s="4"/>
      <c r="H237" s="4"/>
      <c r="I237" s="4"/>
      <c r="J237" s="4"/>
      <c r="K237" s="4"/>
      <c r="L237" s="4"/>
    </row>
    <row r="238" spans="1:12" ht="15.75" thickBot="1" x14ac:dyDescent="0.3">
      <c r="A238" s="3"/>
      <c r="B238" s="4"/>
      <c r="C238" s="4"/>
      <c r="D238" s="4"/>
      <c r="E238" s="4"/>
      <c r="F238" s="4"/>
      <c r="G238" s="4"/>
      <c r="H238" s="4"/>
      <c r="I238" s="4"/>
      <c r="J238" s="4"/>
      <c r="K238" s="4"/>
      <c r="L238" s="4"/>
    </row>
    <row r="239" spans="1:12" ht="15.75" thickBot="1" x14ac:dyDescent="0.3">
      <c r="A239" s="3"/>
      <c r="B239" s="4"/>
      <c r="C239" s="4"/>
      <c r="D239" s="4"/>
      <c r="E239" s="4"/>
      <c r="F239" s="4"/>
      <c r="G239" s="4"/>
      <c r="H239" s="4"/>
      <c r="I239" s="4"/>
      <c r="J239" s="4"/>
      <c r="K239" s="4"/>
      <c r="L239" s="4"/>
    </row>
    <row r="240" spans="1:12" ht="15.75" thickBot="1" x14ac:dyDescent="0.3">
      <c r="A240" s="3"/>
      <c r="B240" s="4"/>
      <c r="C240" s="4"/>
      <c r="D240" s="4"/>
      <c r="E240" s="4"/>
      <c r="F240" s="4"/>
      <c r="G240" s="4"/>
      <c r="H240" s="4"/>
      <c r="I240" s="4"/>
      <c r="J240" s="4"/>
      <c r="K240" s="4"/>
      <c r="L240" s="4"/>
    </row>
    <row r="241" spans="1:12" ht="15.75" thickBot="1" x14ac:dyDescent="0.3">
      <c r="A241" s="3"/>
      <c r="B241" s="4"/>
      <c r="C241" s="4"/>
      <c r="D241" s="4"/>
      <c r="E241" s="4"/>
      <c r="F241" s="4"/>
      <c r="G241" s="4"/>
      <c r="H241" s="4"/>
      <c r="I241" s="4"/>
      <c r="J241" s="4"/>
      <c r="K241" s="4"/>
      <c r="L241" s="4"/>
    </row>
    <row r="242" spans="1:12" ht="15.75" thickBot="1" x14ac:dyDescent="0.3">
      <c r="A242" s="3"/>
      <c r="B242" s="4"/>
      <c r="C242" s="4"/>
      <c r="D242" s="4"/>
      <c r="E242" s="4"/>
      <c r="F242" s="4"/>
      <c r="G242" s="4"/>
      <c r="H242" s="4"/>
      <c r="I242" s="4"/>
      <c r="J242" s="4"/>
      <c r="K242" s="4"/>
      <c r="L242" s="4"/>
    </row>
    <row r="243" spans="1:12" ht="15.75" thickBot="1" x14ac:dyDescent="0.3">
      <c r="A243" s="3"/>
      <c r="B243" s="4"/>
      <c r="C243" s="4"/>
      <c r="D243" s="4"/>
      <c r="E243" s="4"/>
      <c r="F243" s="4"/>
      <c r="G243" s="4"/>
      <c r="H243" s="4"/>
      <c r="I243" s="4"/>
      <c r="J243" s="4"/>
      <c r="K243" s="4"/>
      <c r="L243" s="4"/>
    </row>
    <row r="244" spans="1:12" ht="15.75" thickBot="1" x14ac:dyDescent="0.3">
      <c r="A244" s="3"/>
      <c r="B244" s="4"/>
      <c r="C244" s="4"/>
      <c r="D244" s="4"/>
      <c r="E244" s="4"/>
      <c r="F244" s="4"/>
      <c r="G244" s="4"/>
      <c r="H244" s="4"/>
      <c r="I244" s="4"/>
      <c r="J244" s="4"/>
      <c r="K244" s="4"/>
      <c r="L244" s="4"/>
    </row>
    <row r="245" spans="1:12" ht="15.75" thickBot="1" x14ac:dyDescent="0.3">
      <c r="A245" s="3"/>
      <c r="B245" s="4"/>
      <c r="C245" s="4"/>
      <c r="D245" s="4"/>
      <c r="E245" s="4"/>
      <c r="F245" s="4"/>
      <c r="G245" s="4"/>
      <c r="H245" s="4"/>
      <c r="I245" s="4"/>
      <c r="J245" s="4"/>
      <c r="K245" s="4"/>
      <c r="L245" s="4"/>
    </row>
    <row r="246" spans="1:12" ht="15.75" thickBot="1" x14ac:dyDescent="0.3">
      <c r="A246" s="3"/>
      <c r="B246" s="4"/>
      <c r="C246" s="4"/>
      <c r="D246" s="4"/>
      <c r="E246" s="4"/>
      <c r="F246" s="4"/>
      <c r="G246" s="4"/>
      <c r="H246" s="4"/>
      <c r="I246" s="4"/>
      <c r="J246" s="4"/>
      <c r="K246" s="4"/>
      <c r="L246" s="4"/>
    </row>
    <row r="247" spans="1:12" ht="15.75" thickBot="1" x14ac:dyDescent="0.3">
      <c r="A247" s="3"/>
      <c r="B247" s="4"/>
      <c r="C247" s="4"/>
      <c r="D247" s="4"/>
      <c r="E247" s="4"/>
      <c r="F247" s="4"/>
      <c r="G247" s="4"/>
      <c r="H247" s="4"/>
      <c r="I247" s="4"/>
      <c r="J247" s="4"/>
      <c r="K247" s="4"/>
      <c r="L247" s="4"/>
    </row>
    <row r="248" spans="1:12" ht="15.75" thickBot="1" x14ac:dyDescent="0.3">
      <c r="A248" s="3"/>
      <c r="B248" s="4"/>
      <c r="C248" s="4"/>
      <c r="D248" s="4"/>
      <c r="E248" s="4"/>
      <c r="F248" s="4"/>
      <c r="G248" s="4"/>
      <c r="H248" s="4"/>
      <c r="I248" s="4"/>
      <c r="J248" s="4"/>
      <c r="K248" s="4"/>
      <c r="L248" s="4"/>
    </row>
    <row r="249" spans="1:12" ht="15.75" thickBot="1" x14ac:dyDescent="0.3">
      <c r="A249" s="3"/>
      <c r="B249" s="4"/>
      <c r="C249" s="4"/>
      <c r="D249" s="4"/>
      <c r="E249" s="4"/>
      <c r="F249" s="4"/>
      <c r="G249" s="4"/>
      <c r="H249" s="4"/>
      <c r="I249" s="4"/>
      <c r="J249" s="4"/>
      <c r="K249" s="4"/>
      <c r="L249" s="4"/>
    </row>
    <row r="250" spans="1:12" ht="15.75" thickBot="1" x14ac:dyDescent="0.3">
      <c r="A250" s="3"/>
      <c r="B250" s="4"/>
      <c r="C250" s="4"/>
      <c r="D250" s="4"/>
      <c r="E250" s="4"/>
      <c r="F250" s="4"/>
      <c r="G250" s="4"/>
      <c r="H250" s="4"/>
      <c r="I250" s="4"/>
      <c r="J250" s="4"/>
      <c r="K250" s="4"/>
      <c r="L250" s="4"/>
    </row>
    <row r="251" spans="1:12" ht="15.75" thickBot="1" x14ac:dyDescent="0.3">
      <c r="A251" s="3"/>
      <c r="B251" s="4"/>
      <c r="C251" s="4"/>
      <c r="D251" s="4"/>
      <c r="E251" s="4"/>
      <c r="F251" s="4"/>
      <c r="G251" s="4"/>
      <c r="H251" s="4"/>
      <c r="I251" s="4"/>
      <c r="J251" s="4"/>
      <c r="K251" s="4"/>
      <c r="L251" s="4"/>
    </row>
    <row r="252" spans="1:12" ht="15.75" thickBot="1" x14ac:dyDescent="0.3">
      <c r="A252" s="3"/>
      <c r="B252" s="4"/>
      <c r="C252" s="4"/>
      <c r="D252" s="4"/>
      <c r="E252" s="4"/>
      <c r="F252" s="4"/>
      <c r="G252" s="4"/>
      <c r="H252" s="4"/>
      <c r="I252" s="4"/>
      <c r="J252" s="4"/>
      <c r="K252" s="4"/>
      <c r="L252" s="4"/>
    </row>
    <row r="253" spans="1:12" ht="15.75" thickBot="1" x14ac:dyDescent="0.3">
      <c r="A253" s="3"/>
      <c r="B253" s="4"/>
      <c r="C253" s="4"/>
      <c r="D253" s="4"/>
      <c r="E253" s="4"/>
      <c r="F253" s="4"/>
      <c r="G253" s="4"/>
      <c r="H253" s="4"/>
      <c r="I253" s="4"/>
      <c r="J253" s="4"/>
      <c r="K253" s="4"/>
      <c r="L253" s="4"/>
    </row>
    <row r="254" spans="1:12" ht="15.75" thickBot="1" x14ac:dyDescent="0.3">
      <c r="A254" s="3"/>
      <c r="B254" s="4"/>
      <c r="C254" s="4"/>
      <c r="D254" s="4"/>
      <c r="E254" s="4"/>
      <c r="F254" s="4"/>
      <c r="G254" s="4"/>
      <c r="H254" s="4"/>
      <c r="I254" s="4"/>
      <c r="J254" s="4"/>
      <c r="K254" s="4"/>
      <c r="L254" s="4"/>
    </row>
    <row r="255" spans="1:12" ht="15.75" thickBot="1" x14ac:dyDescent="0.3">
      <c r="A255" s="3"/>
      <c r="B255" s="4"/>
      <c r="C255" s="4"/>
      <c r="D255" s="4"/>
      <c r="E255" s="4"/>
      <c r="F255" s="4"/>
      <c r="G255" s="4"/>
      <c r="H255" s="4"/>
      <c r="I255" s="4"/>
      <c r="J255" s="4"/>
      <c r="K255" s="4"/>
      <c r="L255" s="4"/>
    </row>
    <row r="256" spans="1:12" ht="15.75" thickBot="1" x14ac:dyDescent="0.3">
      <c r="A256" s="3"/>
      <c r="B256" s="4"/>
      <c r="C256" s="4"/>
      <c r="D256" s="4"/>
      <c r="E256" s="4"/>
      <c r="F256" s="4"/>
      <c r="G256" s="4"/>
      <c r="H256" s="4"/>
      <c r="I256" s="4"/>
      <c r="J256" s="4"/>
      <c r="K256" s="4"/>
      <c r="L256" s="4"/>
    </row>
    <row r="257" spans="1:12" ht="15.75" thickBot="1" x14ac:dyDescent="0.3">
      <c r="A257" s="3"/>
      <c r="B257" s="4"/>
      <c r="C257" s="4"/>
      <c r="D257" s="4"/>
      <c r="E257" s="4"/>
      <c r="F257" s="4"/>
      <c r="G257" s="4"/>
      <c r="H257" s="4"/>
      <c r="I257" s="4"/>
      <c r="J257" s="4"/>
      <c r="K257" s="4"/>
      <c r="L257" s="4"/>
    </row>
    <row r="258" spans="1:12" ht="15.75" thickBot="1" x14ac:dyDescent="0.3">
      <c r="A258" s="3"/>
      <c r="B258" s="4"/>
      <c r="C258" s="4"/>
      <c r="D258" s="4"/>
      <c r="E258" s="4"/>
      <c r="F258" s="4"/>
      <c r="G258" s="4"/>
      <c r="H258" s="4"/>
      <c r="I258" s="4"/>
      <c r="J258" s="4"/>
      <c r="K258" s="4"/>
      <c r="L258" s="4"/>
    </row>
    <row r="259" spans="1:12" ht="15.75" thickBot="1" x14ac:dyDescent="0.3">
      <c r="A259" s="3"/>
      <c r="B259" s="4"/>
      <c r="C259" s="4"/>
      <c r="D259" s="4"/>
      <c r="E259" s="4"/>
      <c r="F259" s="4"/>
      <c r="G259" s="4"/>
      <c r="H259" s="4"/>
      <c r="I259" s="4"/>
      <c r="J259" s="4"/>
      <c r="K259" s="4"/>
      <c r="L259" s="4"/>
    </row>
    <row r="260" spans="1:12" ht="15.75" thickBot="1" x14ac:dyDescent="0.3">
      <c r="A260" s="3"/>
      <c r="B260" s="4"/>
      <c r="C260" s="4"/>
      <c r="D260" s="4"/>
      <c r="E260" s="4"/>
      <c r="F260" s="4"/>
      <c r="G260" s="4"/>
      <c r="H260" s="4"/>
      <c r="I260" s="4"/>
      <c r="J260" s="4"/>
      <c r="K260" s="4"/>
      <c r="L260" s="4"/>
    </row>
    <row r="261" spans="1:12" ht="15.75" thickBot="1" x14ac:dyDescent="0.3">
      <c r="A261" s="3"/>
      <c r="B261" s="4"/>
      <c r="C261" s="4"/>
      <c r="D261" s="4"/>
      <c r="E261" s="4"/>
      <c r="F261" s="4"/>
      <c r="G261" s="4"/>
      <c r="H261" s="4"/>
      <c r="I261" s="4"/>
      <c r="J261" s="4"/>
      <c r="K261" s="4"/>
      <c r="L261" s="4"/>
    </row>
    <row r="262" spans="1:12" ht="15.75" thickBot="1" x14ac:dyDescent="0.3">
      <c r="A262" s="3"/>
      <c r="B262" s="4"/>
      <c r="C262" s="4"/>
      <c r="D262" s="4"/>
      <c r="E262" s="4"/>
      <c r="F262" s="4"/>
      <c r="G262" s="4"/>
      <c r="H262" s="4"/>
      <c r="I262" s="4"/>
      <c r="J262" s="4"/>
      <c r="K262" s="4"/>
      <c r="L262" s="4"/>
    </row>
    <row r="263" spans="1:12" ht="15.75" thickBot="1" x14ac:dyDescent="0.3">
      <c r="A263" s="3"/>
      <c r="B263" s="4"/>
      <c r="C263" s="4"/>
      <c r="D263" s="4"/>
      <c r="E263" s="4"/>
      <c r="F263" s="4"/>
      <c r="G263" s="4"/>
      <c r="H263" s="4"/>
      <c r="I263" s="4"/>
      <c r="J263" s="4"/>
      <c r="K263" s="4"/>
      <c r="L263" s="4"/>
    </row>
    <row r="264" spans="1:12" ht="15.75" thickBot="1" x14ac:dyDescent="0.3">
      <c r="A264" s="3"/>
      <c r="B264" s="4"/>
      <c r="C264" s="4"/>
      <c r="D264" s="4"/>
      <c r="E264" s="4"/>
      <c r="F264" s="4"/>
      <c r="G264" s="4"/>
      <c r="H264" s="4"/>
      <c r="I264" s="4"/>
      <c r="J264" s="4"/>
      <c r="K264" s="4"/>
      <c r="L264" s="4"/>
    </row>
    <row r="265" spans="1:12" ht="15.75" thickBot="1" x14ac:dyDescent="0.3">
      <c r="A265" s="3"/>
      <c r="B265" s="4"/>
      <c r="C265" s="4"/>
      <c r="D265" s="4"/>
      <c r="E265" s="4"/>
      <c r="F265" s="4"/>
      <c r="G265" s="4"/>
      <c r="H265" s="4"/>
      <c r="I265" s="4"/>
      <c r="J265" s="4"/>
      <c r="K265" s="4"/>
      <c r="L265" s="4"/>
    </row>
    <row r="266" spans="1:12" ht="15.75" thickBot="1" x14ac:dyDescent="0.3">
      <c r="A266" s="3"/>
      <c r="B266" s="4"/>
      <c r="C266" s="4"/>
      <c r="D266" s="4"/>
      <c r="E266" s="4"/>
      <c r="F266" s="4"/>
      <c r="G266" s="4"/>
      <c r="H266" s="4"/>
      <c r="I266" s="4"/>
      <c r="J266" s="4"/>
      <c r="K266" s="4"/>
      <c r="L266" s="4"/>
    </row>
    <row r="267" spans="1:12" ht="15.75" thickBot="1" x14ac:dyDescent="0.3">
      <c r="A267" s="3"/>
      <c r="B267" s="4"/>
      <c r="C267" s="4"/>
      <c r="D267" s="4"/>
      <c r="E267" s="4"/>
      <c r="F267" s="4"/>
      <c r="G267" s="4"/>
      <c r="H267" s="4"/>
      <c r="I267" s="4"/>
      <c r="J267" s="4"/>
      <c r="K267" s="4"/>
      <c r="L267" s="4"/>
    </row>
    <row r="268" spans="1:12" ht="15.75" thickBot="1" x14ac:dyDescent="0.3">
      <c r="A268" s="3"/>
      <c r="B268" s="4"/>
      <c r="C268" s="4"/>
      <c r="D268" s="4"/>
      <c r="E268" s="4"/>
      <c r="F268" s="4"/>
      <c r="G268" s="4"/>
      <c r="H268" s="4"/>
      <c r="I268" s="4"/>
      <c r="J268" s="4"/>
      <c r="K268" s="4"/>
      <c r="L268" s="4"/>
    </row>
    <row r="269" spans="1:12" ht="15.75" thickBot="1" x14ac:dyDescent="0.3">
      <c r="A269" s="3"/>
      <c r="B269" s="4"/>
      <c r="C269" s="4"/>
      <c r="D269" s="4"/>
      <c r="E269" s="4"/>
      <c r="F269" s="4"/>
      <c r="G269" s="4"/>
      <c r="H269" s="4"/>
      <c r="I269" s="4"/>
      <c r="J269" s="4"/>
      <c r="K269" s="4"/>
      <c r="L269" s="4"/>
    </row>
    <row r="270" spans="1:12" ht="15.75" thickBot="1" x14ac:dyDescent="0.3">
      <c r="A270" s="3"/>
      <c r="B270" s="4"/>
      <c r="C270" s="4"/>
      <c r="D270" s="4"/>
      <c r="E270" s="4"/>
      <c r="F270" s="4"/>
      <c r="G270" s="4"/>
      <c r="H270" s="4"/>
      <c r="I270" s="4"/>
      <c r="J270" s="4"/>
      <c r="K270" s="4"/>
      <c r="L270" s="4"/>
    </row>
    <row r="271" spans="1:12" ht="15.75" thickBot="1" x14ac:dyDescent="0.3">
      <c r="A271" s="3"/>
      <c r="B271" s="4"/>
      <c r="C271" s="4"/>
      <c r="D271" s="4"/>
      <c r="E271" s="4"/>
      <c r="F271" s="4"/>
      <c r="G271" s="4"/>
      <c r="H271" s="4"/>
      <c r="I271" s="4"/>
      <c r="J271" s="4"/>
      <c r="K271" s="4"/>
      <c r="L271" s="4"/>
    </row>
    <row r="272" spans="1:12" ht="15.75" thickBot="1" x14ac:dyDescent="0.3">
      <c r="A272" s="3"/>
      <c r="B272" s="4"/>
      <c r="C272" s="4"/>
      <c r="D272" s="4"/>
      <c r="E272" s="4"/>
      <c r="F272" s="4"/>
      <c r="G272" s="4"/>
      <c r="H272" s="4"/>
      <c r="I272" s="4"/>
      <c r="J272" s="4"/>
      <c r="K272" s="4"/>
      <c r="L272" s="4"/>
    </row>
    <row r="273" spans="1:12" ht="15.75" thickBot="1" x14ac:dyDescent="0.3">
      <c r="A273" s="3"/>
      <c r="B273" s="4"/>
      <c r="C273" s="4"/>
      <c r="D273" s="4"/>
      <c r="E273" s="4"/>
      <c r="F273" s="4"/>
      <c r="G273" s="4"/>
      <c r="H273" s="4"/>
      <c r="I273" s="4"/>
      <c r="J273" s="4"/>
      <c r="K273" s="4"/>
      <c r="L273" s="4"/>
    </row>
    <row r="274" spans="1:12" ht="15.75" thickBot="1" x14ac:dyDescent="0.3">
      <c r="A274" s="3"/>
      <c r="B274" s="4"/>
      <c r="C274" s="4"/>
      <c r="D274" s="4"/>
      <c r="E274" s="4"/>
      <c r="F274" s="4"/>
      <c r="G274" s="4"/>
      <c r="H274" s="4"/>
      <c r="I274" s="4"/>
      <c r="J274" s="4"/>
      <c r="K274" s="4"/>
      <c r="L274" s="4"/>
    </row>
    <row r="275" spans="1:12" ht="15.75" thickBot="1" x14ac:dyDescent="0.3">
      <c r="A275" s="3"/>
      <c r="B275" s="4"/>
      <c r="C275" s="4"/>
      <c r="D275" s="4"/>
      <c r="E275" s="4"/>
      <c r="F275" s="4"/>
      <c r="G275" s="4"/>
      <c r="H275" s="4"/>
      <c r="I275" s="4"/>
      <c r="J275" s="4"/>
      <c r="K275" s="4"/>
      <c r="L275" s="4"/>
    </row>
    <row r="276" spans="1:12" ht="15.75" thickBot="1" x14ac:dyDescent="0.3">
      <c r="A276" s="3"/>
      <c r="B276" s="4"/>
      <c r="C276" s="4"/>
      <c r="D276" s="4"/>
      <c r="E276" s="4"/>
      <c r="F276" s="4"/>
      <c r="G276" s="4"/>
      <c r="H276" s="4"/>
      <c r="I276" s="4"/>
      <c r="J276" s="4"/>
      <c r="K276" s="4"/>
      <c r="L276" s="4"/>
    </row>
    <row r="277" spans="1:12" ht="15.75" thickBot="1" x14ac:dyDescent="0.3">
      <c r="A277" s="3"/>
      <c r="B277" s="4"/>
      <c r="C277" s="4"/>
      <c r="D277" s="4"/>
      <c r="E277" s="4"/>
      <c r="F277" s="4"/>
      <c r="G277" s="4"/>
      <c r="H277" s="4"/>
      <c r="I277" s="4"/>
      <c r="J277" s="4"/>
      <c r="K277" s="4"/>
      <c r="L277" s="4"/>
    </row>
    <row r="278" spans="1:12" ht="15.75" thickBot="1" x14ac:dyDescent="0.3">
      <c r="A278" s="3"/>
      <c r="B278" s="4"/>
      <c r="C278" s="4"/>
      <c r="D278" s="4"/>
      <c r="E278" s="4"/>
      <c r="F278" s="4"/>
      <c r="G278" s="4"/>
      <c r="H278" s="4"/>
      <c r="I278" s="4"/>
      <c r="J278" s="4"/>
      <c r="K278" s="4"/>
      <c r="L278" s="4"/>
    </row>
    <row r="279" spans="1:12" ht="15.75" thickBot="1" x14ac:dyDescent="0.3">
      <c r="A279" s="3"/>
      <c r="B279" s="4"/>
      <c r="C279" s="4"/>
      <c r="D279" s="4"/>
      <c r="E279" s="4"/>
      <c r="F279" s="4"/>
      <c r="G279" s="4"/>
      <c r="H279" s="4"/>
      <c r="I279" s="4"/>
      <c r="J279" s="4"/>
      <c r="K279" s="4"/>
      <c r="L279" s="4"/>
    </row>
    <row r="280" spans="1:12" ht="15.75" thickBot="1" x14ac:dyDescent="0.3">
      <c r="A280" s="3"/>
      <c r="B280" s="4"/>
      <c r="C280" s="4"/>
      <c r="D280" s="4"/>
      <c r="E280" s="4"/>
      <c r="F280" s="4"/>
      <c r="G280" s="4"/>
      <c r="H280" s="4"/>
      <c r="I280" s="4"/>
      <c r="J280" s="4"/>
      <c r="K280" s="4"/>
      <c r="L280" s="4"/>
    </row>
    <row r="281" spans="1:12" ht="15.75" thickBot="1" x14ac:dyDescent="0.3">
      <c r="A281" s="3"/>
      <c r="B281" s="4"/>
      <c r="C281" s="4"/>
      <c r="D281" s="4"/>
      <c r="E281" s="4"/>
      <c r="F281" s="4"/>
      <c r="G281" s="4"/>
      <c r="H281" s="4"/>
      <c r="I281" s="4"/>
      <c r="J281" s="4"/>
      <c r="K281" s="4"/>
      <c r="L281" s="4"/>
    </row>
    <row r="282" spans="1:12" ht="15.75" thickBot="1" x14ac:dyDescent="0.3">
      <c r="A282" s="3"/>
      <c r="B282" s="4"/>
      <c r="C282" s="4"/>
      <c r="D282" s="4"/>
      <c r="E282" s="4"/>
      <c r="F282" s="4"/>
      <c r="G282" s="4"/>
      <c r="H282" s="4"/>
      <c r="I282" s="4"/>
      <c r="J282" s="4"/>
      <c r="K282" s="4"/>
      <c r="L282" s="4"/>
    </row>
    <row r="283" spans="1:12" ht="15.75" thickBot="1" x14ac:dyDescent="0.3">
      <c r="A283" s="3"/>
      <c r="B283" s="4"/>
      <c r="C283" s="4"/>
      <c r="D283" s="4"/>
      <c r="E283" s="4"/>
      <c r="F283" s="4"/>
      <c r="G283" s="4"/>
      <c r="H283" s="4"/>
      <c r="I283" s="4"/>
      <c r="J283" s="4"/>
      <c r="K283" s="4"/>
      <c r="L283" s="4"/>
    </row>
    <row r="284" spans="1:12" ht="15.75" thickBot="1" x14ac:dyDescent="0.3">
      <c r="A284" s="3"/>
      <c r="B284" s="4"/>
      <c r="C284" s="4"/>
      <c r="D284" s="4"/>
      <c r="E284" s="4"/>
      <c r="F284" s="4"/>
      <c r="G284" s="4"/>
      <c r="H284" s="4"/>
      <c r="I284" s="4"/>
      <c r="J284" s="4"/>
      <c r="K284" s="4"/>
      <c r="L284" s="4"/>
    </row>
    <row r="285" spans="1:12" ht="15.75" thickBot="1" x14ac:dyDescent="0.3">
      <c r="A285" s="3"/>
      <c r="B285" s="4"/>
      <c r="C285" s="4"/>
      <c r="D285" s="4"/>
      <c r="E285" s="4"/>
      <c r="F285" s="4"/>
      <c r="G285" s="4"/>
      <c r="H285" s="4"/>
      <c r="I285" s="4"/>
      <c r="J285" s="4"/>
      <c r="K285" s="4"/>
      <c r="L285" s="4"/>
    </row>
    <row r="286" spans="1:12" ht="15.75" thickBot="1" x14ac:dyDescent="0.3">
      <c r="A286" s="3"/>
      <c r="B286" s="4"/>
      <c r="C286" s="4"/>
      <c r="D286" s="4"/>
      <c r="E286" s="4"/>
      <c r="F286" s="4"/>
      <c r="G286" s="4"/>
      <c r="H286" s="4"/>
      <c r="I286" s="4"/>
      <c r="J286" s="4"/>
      <c r="K286" s="4"/>
      <c r="L286" s="4"/>
    </row>
    <row r="287" spans="1:12" ht="15.75" thickBot="1" x14ac:dyDescent="0.3">
      <c r="A287" s="3"/>
      <c r="B287" s="4"/>
      <c r="C287" s="4"/>
      <c r="D287" s="4"/>
      <c r="E287" s="4"/>
      <c r="F287" s="4"/>
      <c r="G287" s="4"/>
      <c r="H287" s="4"/>
      <c r="I287" s="4"/>
      <c r="J287" s="4"/>
      <c r="K287" s="4"/>
      <c r="L287" s="4"/>
    </row>
    <row r="288" spans="1:12" ht="15.75" thickBot="1" x14ac:dyDescent="0.3">
      <c r="A288" s="3"/>
      <c r="B288" s="4"/>
      <c r="C288" s="4"/>
      <c r="D288" s="4"/>
      <c r="E288" s="4"/>
      <c r="F288" s="4"/>
      <c r="G288" s="4"/>
      <c r="H288" s="4"/>
      <c r="I288" s="4"/>
      <c r="J288" s="4"/>
      <c r="K288" s="4"/>
      <c r="L288" s="4"/>
    </row>
    <row r="289" spans="1:12" ht="15.75" thickBot="1" x14ac:dyDescent="0.3">
      <c r="A289" s="3"/>
      <c r="B289" s="4"/>
      <c r="C289" s="4"/>
      <c r="D289" s="4"/>
      <c r="E289" s="4"/>
      <c r="F289" s="4"/>
      <c r="G289" s="4"/>
      <c r="H289" s="4"/>
      <c r="I289" s="4"/>
      <c r="J289" s="4"/>
      <c r="K289" s="4"/>
      <c r="L289" s="4"/>
    </row>
    <row r="290" spans="1:12" ht="15.75" thickBot="1" x14ac:dyDescent="0.3">
      <c r="A290" s="3"/>
      <c r="B290" s="4"/>
      <c r="C290" s="4"/>
      <c r="D290" s="4"/>
      <c r="E290" s="4"/>
      <c r="F290" s="4"/>
      <c r="G290" s="4"/>
      <c r="H290" s="4"/>
      <c r="I290" s="4"/>
      <c r="J290" s="4"/>
      <c r="K290" s="4"/>
      <c r="L290" s="4"/>
    </row>
    <row r="291" spans="1:12" ht="15.75" thickBot="1" x14ac:dyDescent="0.3">
      <c r="A291" s="3"/>
      <c r="B291" s="4"/>
      <c r="C291" s="4"/>
      <c r="D291" s="4"/>
      <c r="E291" s="4"/>
      <c r="F291" s="4"/>
      <c r="G291" s="4"/>
      <c r="H291" s="4"/>
      <c r="I291" s="4"/>
      <c r="J291" s="4"/>
      <c r="K291" s="4"/>
      <c r="L291" s="4"/>
    </row>
    <row r="292" spans="1:12" ht="15.75" thickBot="1" x14ac:dyDescent="0.3">
      <c r="A292" s="3"/>
      <c r="B292" s="4"/>
      <c r="C292" s="4"/>
      <c r="D292" s="4"/>
      <c r="E292" s="4"/>
      <c r="F292" s="4"/>
      <c r="G292" s="4"/>
      <c r="H292" s="4"/>
      <c r="I292" s="4"/>
      <c r="J292" s="4"/>
      <c r="K292" s="4"/>
      <c r="L292" s="4"/>
    </row>
    <row r="293" spans="1:12" ht="15.75" thickBot="1" x14ac:dyDescent="0.3">
      <c r="A293" s="3"/>
      <c r="B293" s="4"/>
      <c r="C293" s="4"/>
      <c r="D293" s="4"/>
      <c r="E293" s="4"/>
      <c r="F293" s="4"/>
      <c r="G293" s="4"/>
      <c r="H293" s="4"/>
      <c r="I293" s="4"/>
      <c r="J293" s="4"/>
      <c r="K293" s="4"/>
      <c r="L293" s="4"/>
    </row>
    <row r="294" spans="1:12" ht="15.75" thickBot="1" x14ac:dyDescent="0.3">
      <c r="A294" s="3"/>
      <c r="B294" s="4"/>
      <c r="C294" s="4"/>
      <c r="D294" s="4"/>
      <c r="E294" s="4"/>
      <c r="F294" s="4"/>
      <c r="G294" s="4"/>
      <c r="H294" s="4"/>
      <c r="I294" s="4"/>
      <c r="J294" s="4"/>
      <c r="K294" s="4"/>
      <c r="L294" s="4"/>
    </row>
    <row r="295" spans="1:12" ht="15.75" thickBot="1" x14ac:dyDescent="0.3">
      <c r="A295" s="3"/>
      <c r="B295" s="4"/>
      <c r="C295" s="4"/>
      <c r="D295" s="4"/>
      <c r="E295" s="4"/>
      <c r="F295" s="4"/>
      <c r="G295" s="4"/>
      <c r="H295" s="4"/>
      <c r="I295" s="4"/>
      <c r="J295" s="4"/>
      <c r="K295" s="4"/>
      <c r="L295" s="4"/>
    </row>
    <row r="296" spans="1:12" ht="15.75" thickBot="1" x14ac:dyDescent="0.3">
      <c r="A296" s="3"/>
      <c r="B296" s="4"/>
      <c r="C296" s="4"/>
      <c r="D296" s="4"/>
      <c r="E296" s="4"/>
      <c r="F296" s="4"/>
      <c r="G296" s="4"/>
      <c r="H296" s="4"/>
      <c r="I296" s="4"/>
      <c r="J296" s="4"/>
      <c r="K296" s="4"/>
      <c r="L296" s="4"/>
    </row>
    <row r="297" spans="1:12" ht="15.75" thickBot="1" x14ac:dyDescent="0.3">
      <c r="A297" s="3"/>
      <c r="B297" s="4"/>
      <c r="C297" s="4"/>
      <c r="D297" s="4"/>
      <c r="E297" s="4"/>
      <c r="F297" s="4"/>
      <c r="G297" s="4"/>
      <c r="H297" s="4"/>
      <c r="I297" s="4"/>
      <c r="J297" s="4"/>
      <c r="K297" s="4"/>
      <c r="L297" s="4"/>
    </row>
    <row r="298" spans="1:12" ht="15.75" thickBot="1" x14ac:dyDescent="0.3">
      <c r="A298" s="3"/>
      <c r="B298" s="4"/>
      <c r="C298" s="4"/>
      <c r="D298" s="4"/>
      <c r="E298" s="4"/>
      <c r="F298" s="4"/>
      <c r="G298" s="4"/>
      <c r="H298" s="4"/>
      <c r="I298" s="4"/>
      <c r="J298" s="4"/>
      <c r="K298" s="4"/>
      <c r="L298" s="4"/>
    </row>
    <row r="299" spans="1:12" ht="15.75" thickBot="1" x14ac:dyDescent="0.3">
      <c r="A299" s="3"/>
      <c r="B299" s="4"/>
      <c r="C299" s="4"/>
      <c r="D299" s="4"/>
      <c r="E299" s="4"/>
      <c r="F299" s="4"/>
      <c r="G299" s="4"/>
      <c r="H299" s="4"/>
      <c r="I299" s="4"/>
      <c r="J299" s="4"/>
      <c r="K299" s="4"/>
      <c r="L299" s="4"/>
    </row>
    <row r="300" spans="1:12" ht="15.75" thickBot="1" x14ac:dyDescent="0.3">
      <c r="A300" s="3"/>
      <c r="B300" s="4"/>
      <c r="C300" s="4"/>
      <c r="D300" s="4"/>
      <c r="E300" s="4"/>
      <c r="F300" s="4"/>
      <c r="G300" s="4"/>
      <c r="H300" s="4"/>
      <c r="I300" s="4"/>
      <c r="J300" s="4"/>
      <c r="K300" s="4"/>
      <c r="L300" s="4"/>
    </row>
    <row r="301" spans="1:12" ht="15.75" thickBot="1" x14ac:dyDescent="0.3">
      <c r="A301" s="3"/>
      <c r="B301" s="4"/>
      <c r="C301" s="4"/>
      <c r="D301" s="4"/>
      <c r="E301" s="4"/>
      <c r="F301" s="4"/>
      <c r="G301" s="4"/>
      <c r="H301" s="4"/>
      <c r="I301" s="4"/>
      <c r="J301" s="4"/>
      <c r="K301" s="4"/>
      <c r="L301" s="4"/>
    </row>
    <row r="302" spans="1:12" ht="15.75" thickBot="1" x14ac:dyDescent="0.3">
      <c r="A302" s="3"/>
      <c r="B302" s="4"/>
      <c r="C302" s="4"/>
      <c r="D302" s="4"/>
      <c r="E302" s="4"/>
      <c r="F302" s="4"/>
      <c r="G302" s="4"/>
      <c r="H302" s="4"/>
      <c r="I302" s="4"/>
      <c r="J302" s="4"/>
      <c r="K302" s="4"/>
      <c r="L302" s="4"/>
    </row>
    <row r="303" spans="1:12" ht="15.75" thickBot="1" x14ac:dyDescent="0.3">
      <c r="A303" s="3"/>
      <c r="B303" s="4"/>
      <c r="C303" s="4"/>
      <c r="D303" s="4"/>
      <c r="E303" s="4"/>
      <c r="F303" s="4"/>
      <c r="G303" s="4"/>
      <c r="H303" s="4"/>
      <c r="I303" s="4"/>
      <c r="J303" s="4"/>
      <c r="K303" s="4"/>
      <c r="L303" s="4"/>
    </row>
    <row r="304" spans="1:12" ht="15.75" thickBot="1" x14ac:dyDescent="0.3">
      <c r="A304" s="3"/>
      <c r="B304" s="4"/>
      <c r="C304" s="4"/>
      <c r="D304" s="4"/>
      <c r="E304" s="4"/>
      <c r="F304" s="4"/>
      <c r="G304" s="4"/>
      <c r="H304" s="4"/>
      <c r="I304" s="4"/>
      <c r="J304" s="4"/>
      <c r="K304" s="4"/>
      <c r="L304" s="4"/>
    </row>
    <row r="305" spans="1:12" ht="15.75" thickBot="1" x14ac:dyDescent="0.3">
      <c r="A305" s="3"/>
      <c r="B305" s="4"/>
      <c r="C305" s="4"/>
      <c r="D305" s="4"/>
      <c r="E305" s="4"/>
      <c r="F305" s="4"/>
      <c r="G305" s="4"/>
      <c r="H305" s="4"/>
      <c r="I305" s="4"/>
      <c r="J305" s="4"/>
      <c r="K305" s="4"/>
      <c r="L305" s="4"/>
    </row>
    <row r="306" spans="1:12" ht="15.75" thickBot="1" x14ac:dyDescent="0.3">
      <c r="A306" s="3"/>
      <c r="B306" s="4"/>
      <c r="C306" s="4"/>
      <c r="D306" s="4"/>
      <c r="E306" s="4"/>
      <c r="F306" s="4"/>
      <c r="G306" s="4"/>
      <c r="H306" s="4"/>
      <c r="I306" s="4"/>
      <c r="J306" s="4"/>
      <c r="K306" s="4"/>
      <c r="L306" s="4"/>
    </row>
    <row r="307" spans="1:12" ht="15.75" thickBot="1" x14ac:dyDescent="0.3">
      <c r="A307" s="3"/>
      <c r="B307" s="4"/>
      <c r="C307" s="4"/>
      <c r="D307" s="4"/>
      <c r="E307" s="4"/>
      <c r="F307" s="4"/>
      <c r="G307" s="4"/>
      <c r="H307" s="4"/>
      <c r="I307" s="4"/>
      <c r="J307" s="4"/>
      <c r="K307" s="4"/>
      <c r="L307" s="4"/>
    </row>
    <row r="308" spans="1:12" ht="15.75" thickBot="1" x14ac:dyDescent="0.3">
      <c r="A308" s="3"/>
      <c r="B308" s="4"/>
      <c r="C308" s="4"/>
      <c r="D308" s="4"/>
      <c r="E308" s="4"/>
      <c r="F308" s="4"/>
      <c r="G308" s="4"/>
      <c r="H308" s="4"/>
      <c r="I308" s="4"/>
      <c r="J308" s="4"/>
      <c r="K308" s="4"/>
      <c r="L308" s="4"/>
    </row>
    <row r="309" spans="1:12" ht="15.75" thickBot="1" x14ac:dyDescent="0.3">
      <c r="A309" s="3"/>
      <c r="B309" s="4"/>
      <c r="C309" s="4"/>
      <c r="D309" s="4"/>
      <c r="E309" s="4"/>
      <c r="F309" s="4"/>
      <c r="G309" s="4"/>
      <c r="H309" s="4"/>
      <c r="I309" s="4"/>
      <c r="J309" s="4"/>
      <c r="K309" s="4"/>
      <c r="L309" s="4"/>
    </row>
    <row r="310" spans="1:12" ht="15.75" thickBot="1" x14ac:dyDescent="0.3">
      <c r="A310" s="3"/>
      <c r="B310" s="4"/>
      <c r="C310" s="4"/>
      <c r="D310" s="4"/>
      <c r="E310" s="4"/>
      <c r="F310" s="4"/>
      <c r="G310" s="4"/>
      <c r="H310" s="4"/>
      <c r="I310" s="4"/>
      <c r="J310" s="4"/>
      <c r="K310" s="4"/>
      <c r="L310" s="4"/>
    </row>
    <row r="311" spans="1:12" ht="15.75" thickBot="1" x14ac:dyDescent="0.3">
      <c r="A311" s="3"/>
      <c r="B311" s="4"/>
      <c r="C311" s="4"/>
      <c r="D311" s="4"/>
      <c r="E311" s="4"/>
      <c r="F311" s="4"/>
      <c r="G311" s="4"/>
      <c r="H311" s="4"/>
      <c r="I311" s="4"/>
      <c r="J311" s="4"/>
      <c r="K311" s="4"/>
      <c r="L311" s="4"/>
    </row>
    <row r="312" spans="1:12" ht="15.75" thickBot="1" x14ac:dyDescent="0.3">
      <c r="A312" s="3"/>
      <c r="B312" s="4"/>
      <c r="C312" s="4"/>
      <c r="D312" s="4"/>
      <c r="E312" s="4"/>
      <c r="F312" s="4"/>
      <c r="G312" s="4"/>
      <c r="H312" s="4"/>
      <c r="I312" s="4"/>
      <c r="J312" s="4"/>
      <c r="K312" s="4"/>
      <c r="L312" s="4"/>
    </row>
    <row r="313" spans="1:12" ht="15.75" thickBot="1" x14ac:dyDescent="0.3">
      <c r="A313" s="3"/>
      <c r="B313" s="4"/>
      <c r="C313" s="4"/>
      <c r="D313" s="4"/>
      <c r="E313" s="4"/>
      <c r="F313" s="4"/>
      <c r="G313" s="4"/>
      <c r="H313" s="4"/>
      <c r="I313" s="4"/>
      <c r="J313" s="4"/>
      <c r="K313" s="4"/>
      <c r="L313" s="4"/>
    </row>
    <row r="314" spans="1:12" ht="15.75" thickBot="1" x14ac:dyDescent="0.3">
      <c r="A314" s="3"/>
      <c r="B314" s="4"/>
      <c r="C314" s="4"/>
      <c r="D314" s="4"/>
      <c r="E314" s="4"/>
      <c r="F314" s="4"/>
      <c r="G314" s="4"/>
      <c r="H314" s="4"/>
      <c r="I314" s="4"/>
      <c r="J314" s="4"/>
      <c r="K314" s="4"/>
      <c r="L314" s="4"/>
    </row>
    <row r="315" spans="1:12" ht="15.75" thickBot="1" x14ac:dyDescent="0.3">
      <c r="A315" s="3"/>
      <c r="B315" s="4"/>
      <c r="C315" s="4"/>
      <c r="D315" s="4"/>
      <c r="E315" s="4"/>
      <c r="F315" s="4"/>
      <c r="G315" s="4"/>
      <c r="H315" s="4"/>
      <c r="I315" s="4"/>
      <c r="J315" s="4"/>
      <c r="K315" s="4"/>
      <c r="L315" s="4"/>
    </row>
    <row r="316" spans="1:12" ht="15.75" thickBot="1" x14ac:dyDescent="0.3">
      <c r="A316" s="3"/>
      <c r="B316" s="4"/>
      <c r="C316" s="4"/>
      <c r="D316" s="4"/>
      <c r="E316" s="4"/>
      <c r="F316" s="4"/>
      <c r="G316" s="4"/>
      <c r="H316" s="4"/>
      <c r="I316" s="4"/>
      <c r="J316" s="4"/>
      <c r="K316" s="4"/>
      <c r="L316" s="4"/>
    </row>
    <row r="317" spans="1:12" ht="15.75" thickBot="1" x14ac:dyDescent="0.3">
      <c r="A317" s="3"/>
      <c r="B317" s="4"/>
      <c r="C317" s="4"/>
      <c r="D317" s="4"/>
      <c r="E317" s="4"/>
      <c r="F317" s="4"/>
      <c r="G317" s="4"/>
      <c r="H317" s="4"/>
      <c r="I317" s="4"/>
      <c r="J317" s="4"/>
      <c r="K317" s="4"/>
      <c r="L317" s="4"/>
    </row>
    <row r="318" spans="1:12" ht="15.75" thickBot="1" x14ac:dyDescent="0.3">
      <c r="A318" s="3"/>
      <c r="B318" s="4"/>
      <c r="C318" s="4"/>
      <c r="D318" s="4"/>
      <c r="E318" s="4"/>
      <c r="F318" s="4"/>
      <c r="G318" s="4"/>
      <c r="H318" s="4"/>
      <c r="I318" s="4"/>
      <c r="J318" s="4"/>
      <c r="K318" s="4"/>
      <c r="L318" s="4"/>
    </row>
    <row r="319" spans="1:12" ht="15.75" thickBot="1" x14ac:dyDescent="0.3">
      <c r="A319" s="3"/>
      <c r="B319" s="4"/>
      <c r="C319" s="4"/>
      <c r="D319" s="4"/>
      <c r="E319" s="4"/>
      <c r="F319" s="4"/>
      <c r="G319" s="4"/>
      <c r="H319" s="4"/>
      <c r="I319" s="4"/>
      <c r="J319" s="4"/>
      <c r="K319" s="4"/>
      <c r="L319" s="4"/>
    </row>
    <row r="320" spans="1:12" ht="15.75" thickBot="1" x14ac:dyDescent="0.3">
      <c r="A320" s="3"/>
      <c r="B320" s="4"/>
      <c r="C320" s="4"/>
      <c r="D320" s="4"/>
      <c r="E320" s="4"/>
      <c r="F320" s="4"/>
      <c r="G320" s="4"/>
      <c r="H320" s="4"/>
      <c r="I320" s="4"/>
      <c r="J320" s="4"/>
      <c r="K320" s="4"/>
      <c r="L320" s="4"/>
    </row>
    <row r="321" spans="1:12" ht="15.75" thickBot="1" x14ac:dyDescent="0.3">
      <c r="A321" s="3"/>
      <c r="B321" s="4"/>
      <c r="C321" s="4"/>
      <c r="D321" s="4"/>
      <c r="E321" s="4"/>
      <c r="F321" s="4"/>
      <c r="G321" s="4"/>
      <c r="H321" s="4"/>
      <c r="I321" s="4"/>
      <c r="J321" s="4"/>
      <c r="K321" s="4"/>
      <c r="L321" s="4"/>
    </row>
    <row r="322" spans="1:12" ht="15.75" thickBot="1" x14ac:dyDescent="0.3">
      <c r="A322" s="3"/>
      <c r="B322" s="4"/>
      <c r="C322" s="4"/>
      <c r="D322" s="4"/>
      <c r="E322" s="4"/>
      <c r="F322" s="4"/>
      <c r="G322" s="4"/>
      <c r="H322" s="4"/>
      <c r="I322" s="4"/>
      <c r="J322" s="4"/>
      <c r="K322" s="4"/>
      <c r="L322" s="4"/>
    </row>
    <row r="323" spans="1:12" ht="15.75" thickBot="1" x14ac:dyDescent="0.3">
      <c r="A323" s="3"/>
      <c r="B323" s="4"/>
      <c r="C323" s="4"/>
      <c r="D323" s="4"/>
      <c r="E323" s="4"/>
      <c r="F323" s="4"/>
      <c r="G323" s="4"/>
      <c r="H323" s="4"/>
      <c r="I323" s="4"/>
      <c r="J323" s="4"/>
      <c r="K323" s="4"/>
      <c r="L323" s="4"/>
    </row>
    <row r="324" spans="1:12" ht="15.75" thickBot="1" x14ac:dyDescent="0.3">
      <c r="A324" s="3"/>
      <c r="B324" s="4"/>
      <c r="C324" s="4"/>
      <c r="D324" s="4"/>
      <c r="E324" s="4"/>
      <c r="F324" s="4"/>
      <c r="G324" s="4"/>
      <c r="H324" s="4"/>
      <c r="I324" s="4"/>
      <c r="J324" s="4"/>
      <c r="K324" s="4"/>
      <c r="L324" s="4"/>
    </row>
    <row r="325" spans="1:12" ht="15.75" thickBot="1" x14ac:dyDescent="0.3">
      <c r="A325" s="3"/>
      <c r="B325" s="4"/>
      <c r="C325" s="4"/>
      <c r="D325" s="4"/>
      <c r="E325" s="4"/>
      <c r="F325" s="4"/>
      <c r="G325" s="4"/>
      <c r="H325" s="4"/>
      <c r="I325" s="4"/>
      <c r="J325" s="4"/>
      <c r="K325" s="4"/>
      <c r="L325" s="4"/>
    </row>
    <row r="326" spans="1:12" ht="15.75" thickBot="1" x14ac:dyDescent="0.3">
      <c r="A326" s="3"/>
      <c r="B326" s="4"/>
      <c r="C326" s="4"/>
      <c r="D326" s="4"/>
      <c r="E326" s="4"/>
      <c r="F326" s="4"/>
      <c r="G326" s="4"/>
      <c r="H326" s="4"/>
      <c r="I326" s="4"/>
      <c r="J326" s="4"/>
      <c r="K326" s="4"/>
      <c r="L326" s="4"/>
    </row>
    <row r="327" spans="1:12" ht="15.75" thickBot="1" x14ac:dyDescent="0.3">
      <c r="A327" s="3"/>
      <c r="B327" s="4"/>
      <c r="C327" s="4"/>
      <c r="D327" s="4"/>
      <c r="E327" s="4"/>
      <c r="F327" s="4"/>
      <c r="G327" s="4"/>
      <c r="H327" s="4"/>
      <c r="I327" s="4"/>
      <c r="J327" s="4"/>
      <c r="K327" s="4"/>
      <c r="L327" s="4"/>
    </row>
    <row r="328" spans="1:12" ht="15.75" thickBot="1" x14ac:dyDescent="0.3">
      <c r="A328" s="3"/>
      <c r="B328" s="4"/>
      <c r="C328" s="4"/>
      <c r="D328" s="4"/>
      <c r="E328" s="4"/>
      <c r="F328" s="4"/>
      <c r="G328" s="4"/>
      <c r="H328" s="4"/>
      <c r="I328" s="4"/>
      <c r="J328" s="4"/>
      <c r="K328" s="4"/>
      <c r="L328" s="4"/>
    </row>
    <row r="329" spans="1:12" ht="15.75" thickBot="1" x14ac:dyDescent="0.3">
      <c r="A329" s="3"/>
      <c r="B329" s="4"/>
      <c r="C329" s="4"/>
      <c r="D329" s="4"/>
      <c r="E329" s="4"/>
      <c r="F329" s="4"/>
      <c r="G329" s="4"/>
      <c r="H329" s="4"/>
      <c r="I329" s="4"/>
      <c r="J329" s="4"/>
      <c r="K329" s="4"/>
      <c r="L329" s="4"/>
    </row>
    <row r="330" spans="1:12" ht="15.75" thickBot="1" x14ac:dyDescent="0.3">
      <c r="A330" s="3"/>
      <c r="B330" s="4"/>
      <c r="C330" s="4"/>
      <c r="D330" s="4"/>
      <c r="E330" s="4"/>
      <c r="F330" s="4"/>
      <c r="G330" s="4"/>
      <c r="H330" s="4"/>
      <c r="I330" s="4"/>
      <c r="J330" s="4"/>
      <c r="K330" s="4"/>
      <c r="L330" s="4"/>
    </row>
    <row r="331" spans="1:12" ht="15.75" thickBot="1" x14ac:dyDescent="0.3">
      <c r="A331" s="3"/>
      <c r="B331" s="4"/>
      <c r="C331" s="4"/>
      <c r="D331" s="4"/>
      <c r="E331" s="4"/>
      <c r="F331" s="4"/>
      <c r="G331" s="4"/>
      <c r="H331" s="4"/>
      <c r="I331" s="4"/>
      <c r="J331" s="4"/>
      <c r="K331" s="4"/>
      <c r="L331" s="4"/>
    </row>
    <row r="332" spans="1:12" ht="15.75" thickBot="1" x14ac:dyDescent="0.3">
      <c r="A332" s="3"/>
      <c r="B332" s="4"/>
      <c r="C332" s="4"/>
      <c r="D332" s="4"/>
      <c r="E332" s="4"/>
      <c r="F332" s="4"/>
      <c r="G332" s="4"/>
      <c r="H332" s="4"/>
      <c r="I332" s="4"/>
      <c r="J332" s="4"/>
      <c r="K332" s="4"/>
      <c r="L332" s="4"/>
    </row>
    <row r="333" spans="1:12" ht="15.75" thickBot="1" x14ac:dyDescent="0.3">
      <c r="A333" s="3"/>
      <c r="B333" s="4"/>
      <c r="C333" s="4"/>
      <c r="D333" s="4"/>
      <c r="E333" s="4"/>
      <c r="F333" s="4"/>
      <c r="G333" s="4"/>
      <c r="H333" s="4"/>
      <c r="I333" s="4"/>
      <c r="J333" s="4"/>
      <c r="K333" s="4"/>
      <c r="L333" s="4"/>
    </row>
    <row r="334" spans="1:12" ht="15.75" thickBot="1" x14ac:dyDescent="0.3">
      <c r="A334" s="3"/>
      <c r="B334" s="4"/>
      <c r="C334" s="4"/>
      <c r="D334" s="4"/>
      <c r="E334" s="4"/>
      <c r="F334" s="4"/>
      <c r="G334" s="4"/>
      <c r="H334" s="4"/>
      <c r="I334" s="4"/>
      <c r="J334" s="4"/>
      <c r="K334" s="4"/>
      <c r="L334" s="4"/>
    </row>
    <row r="335" spans="1:12" ht="15.75" thickBot="1" x14ac:dyDescent="0.3">
      <c r="A335" s="3"/>
      <c r="B335" s="4"/>
      <c r="C335" s="4"/>
      <c r="D335" s="4"/>
      <c r="E335" s="4"/>
      <c r="F335" s="4"/>
      <c r="G335" s="4"/>
      <c r="H335" s="4"/>
      <c r="I335" s="4"/>
      <c r="J335" s="4"/>
      <c r="K335" s="4"/>
      <c r="L335" s="4"/>
    </row>
    <row r="336" spans="1:12" ht="15.75" thickBot="1" x14ac:dyDescent="0.3">
      <c r="A336" s="3"/>
      <c r="B336" s="4"/>
      <c r="C336" s="4"/>
      <c r="D336" s="4"/>
      <c r="E336" s="4"/>
      <c r="F336" s="4"/>
      <c r="G336" s="4"/>
      <c r="H336" s="4"/>
      <c r="I336" s="4"/>
      <c r="J336" s="4"/>
      <c r="K336" s="4"/>
      <c r="L336" s="4"/>
    </row>
    <row r="337" spans="1:12" ht="15.75" thickBot="1" x14ac:dyDescent="0.3">
      <c r="A337" s="3"/>
      <c r="B337" s="4"/>
      <c r="C337" s="4"/>
      <c r="D337" s="4"/>
      <c r="E337" s="4"/>
      <c r="F337" s="4"/>
      <c r="G337" s="4"/>
      <c r="H337" s="4"/>
      <c r="I337" s="4"/>
      <c r="J337" s="4"/>
      <c r="K337" s="4"/>
      <c r="L337" s="4"/>
    </row>
    <row r="338" spans="1:12" ht="15.75" thickBot="1" x14ac:dyDescent="0.3">
      <c r="A338" s="3"/>
      <c r="B338" s="4"/>
      <c r="C338" s="4"/>
      <c r="D338" s="4"/>
      <c r="E338" s="4"/>
      <c r="F338" s="4"/>
      <c r="G338" s="4"/>
      <c r="H338" s="4"/>
      <c r="I338" s="4"/>
      <c r="J338" s="4"/>
      <c r="K338" s="4"/>
      <c r="L338" s="4"/>
    </row>
    <row r="339" spans="1:12" ht="15.75" thickBot="1" x14ac:dyDescent="0.3">
      <c r="A339" s="3"/>
      <c r="B339" s="4"/>
      <c r="C339" s="4"/>
      <c r="D339" s="4"/>
      <c r="E339" s="4"/>
      <c r="F339" s="4"/>
      <c r="G339" s="4"/>
      <c r="H339" s="4"/>
      <c r="I339" s="4"/>
      <c r="J339" s="4"/>
      <c r="K339" s="4"/>
      <c r="L339" s="4"/>
    </row>
    <row r="340" spans="1:12" ht="15.75" thickBot="1" x14ac:dyDescent="0.3">
      <c r="A340" s="3"/>
      <c r="B340" s="4"/>
      <c r="C340" s="4"/>
      <c r="D340" s="4"/>
      <c r="E340" s="4"/>
      <c r="F340" s="4"/>
      <c r="G340" s="4"/>
      <c r="H340" s="4"/>
      <c r="I340" s="4"/>
      <c r="J340" s="4"/>
      <c r="K340" s="4"/>
      <c r="L340" s="4"/>
    </row>
    <row r="341" spans="1:12" ht="15.75" thickBot="1" x14ac:dyDescent="0.3">
      <c r="A341" s="3"/>
      <c r="B341" s="4"/>
      <c r="C341" s="4"/>
      <c r="D341" s="4"/>
      <c r="E341" s="4"/>
      <c r="F341" s="4"/>
      <c r="G341" s="4"/>
      <c r="H341" s="4"/>
      <c r="I341" s="4"/>
      <c r="J341" s="4"/>
      <c r="K341" s="4"/>
      <c r="L341" s="4"/>
    </row>
    <row r="342" spans="1:12" ht="15.75" thickBot="1" x14ac:dyDescent="0.3">
      <c r="A342" s="3"/>
      <c r="B342" s="4"/>
      <c r="C342" s="4"/>
      <c r="D342" s="4"/>
      <c r="E342" s="4"/>
      <c r="F342" s="4"/>
      <c r="G342" s="4"/>
      <c r="H342" s="4"/>
      <c r="I342" s="4"/>
      <c r="J342" s="4"/>
      <c r="K342" s="4"/>
      <c r="L342" s="4"/>
    </row>
    <row r="343" spans="1:12" ht="15.75" thickBot="1" x14ac:dyDescent="0.3">
      <c r="A343" s="3"/>
      <c r="B343" s="4"/>
      <c r="C343" s="4"/>
      <c r="D343" s="4"/>
      <c r="E343" s="4"/>
      <c r="F343" s="4"/>
      <c r="G343" s="4"/>
      <c r="H343" s="4"/>
      <c r="I343" s="4"/>
      <c r="J343" s="4"/>
      <c r="K343" s="4"/>
      <c r="L343" s="4"/>
    </row>
    <row r="344" spans="1:12" ht="15.75" thickBot="1" x14ac:dyDescent="0.3">
      <c r="A344" s="3"/>
      <c r="B344" s="4"/>
      <c r="C344" s="4"/>
      <c r="D344" s="4"/>
      <c r="E344" s="4"/>
      <c r="F344" s="4"/>
      <c r="G344" s="4"/>
      <c r="H344" s="4"/>
      <c r="I344" s="4"/>
      <c r="J344" s="4"/>
      <c r="K344" s="4"/>
      <c r="L344" s="4"/>
    </row>
    <row r="345" spans="1:12" ht="15.75" thickBot="1" x14ac:dyDescent="0.3">
      <c r="A345" s="3"/>
      <c r="B345" s="4"/>
      <c r="C345" s="4"/>
      <c r="D345" s="4"/>
      <c r="E345" s="4"/>
      <c r="F345" s="4"/>
      <c r="G345" s="4"/>
      <c r="H345" s="4"/>
      <c r="I345" s="4"/>
      <c r="J345" s="4"/>
      <c r="K345" s="4"/>
      <c r="L345" s="4"/>
    </row>
    <row r="346" spans="1:12" ht="15.75" thickBot="1" x14ac:dyDescent="0.3">
      <c r="A346" s="3"/>
      <c r="B346" s="4"/>
      <c r="C346" s="4"/>
      <c r="D346" s="4"/>
      <c r="E346" s="4"/>
      <c r="F346" s="4"/>
      <c r="G346" s="4"/>
      <c r="H346" s="4"/>
      <c r="I346" s="4"/>
      <c r="J346" s="4"/>
      <c r="K346" s="4"/>
      <c r="L346" s="4"/>
    </row>
    <row r="347" spans="1:12" ht="15.75" thickBot="1" x14ac:dyDescent="0.3">
      <c r="A347" s="3"/>
      <c r="B347" s="4"/>
      <c r="C347" s="4"/>
      <c r="D347" s="4"/>
      <c r="E347" s="4"/>
      <c r="F347" s="4"/>
      <c r="G347" s="4"/>
      <c r="H347" s="4"/>
      <c r="I347" s="4"/>
      <c r="J347" s="4"/>
      <c r="K347" s="4"/>
      <c r="L347" s="4"/>
    </row>
    <row r="348" spans="1:12" ht="15.75" thickBot="1" x14ac:dyDescent="0.3">
      <c r="A348" s="3"/>
      <c r="B348" s="4"/>
      <c r="C348" s="4"/>
      <c r="D348" s="4"/>
      <c r="E348" s="4"/>
      <c r="F348" s="4"/>
      <c r="G348" s="4"/>
      <c r="H348" s="4"/>
      <c r="I348" s="4"/>
      <c r="J348" s="4"/>
      <c r="K348" s="4"/>
      <c r="L348" s="4"/>
    </row>
    <row r="349" spans="1:12" ht="15.75" thickBot="1" x14ac:dyDescent="0.3">
      <c r="A349" s="3"/>
      <c r="B349" s="4"/>
      <c r="C349" s="4"/>
      <c r="D349" s="4"/>
      <c r="E349" s="4"/>
      <c r="F349" s="4"/>
      <c r="G349" s="4"/>
      <c r="H349" s="4"/>
      <c r="I349" s="4"/>
      <c r="J349" s="4"/>
      <c r="K349" s="4"/>
      <c r="L349" s="4"/>
    </row>
    <row r="350" spans="1:12" ht="15.75" thickBot="1" x14ac:dyDescent="0.3">
      <c r="A350" s="3"/>
      <c r="B350" s="4"/>
      <c r="C350" s="4"/>
      <c r="D350" s="4"/>
      <c r="E350" s="4"/>
      <c r="F350" s="4"/>
      <c r="G350" s="4"/>
      <c r="H350" s="4"/>
      <c r="I350" s="4"/>
      <c r="J350" s="4"/>
      <c r="K350" s="4"/>
      <c r="L350" s="4"/>
    </row>
    <row r="351" spans="1:12" ht="15.75" thickBot="1" x14ac:dyDescent="0.3">
      <c r="A351" s="3"/>
      <c r="B351" s="4"/>
      <c r="C351" s="4"/>
      <c r="D351" s="4"/>
      <c r="E351" s="4"/>
      <c r="F351" s="4"/>
      <c r="G351" s="4"/>
      <c r="H351" s="4"/>
      <c r="I351" s="4"/>
      <c r="J351" s="4"/>
      <c r="K351" s="4"/>
      <c r="L351" s="4"/>
    </row>
    <row r="352" spans="1:12" ht="15.75" thickBot="1" x14ac:dyDescent="0.3">
      <c r="A352" s="3"/>
      <c r="B352" s="4"/>
      <c r="C352" s="4"/>
      <c r="D352" s="4"/>
      <c r="E352" s="4"/>
      <c r="F352" s="4"/>
      <c r="G352" s="4"/>
      <c r="H352" s="4"/>
      <c r="I352" s="4"/>
      <c r="J352" s="4"/>
      <c r="K352" s="4"/>
      <c r="L352" s="4"/>
    </row>
    <row r="353" spans="1:12" ht="15.75" thickBot="1" x14ac:dyDescent="0.3">
      <c r="A353" s="3"/>
      <c r="B353" s="4"/>
      <c r="C353" s="4"/>
      <c r="D353" s="4"/>
      <c r="E353" s="4"/>
      <c r="F353" s="4"/>
      <c r="G353" s="4"/>
      <c r="H353" s="4"/>
      <c r="I353" s="4"/>
      <c r="J353" s="4"/>
      <c r="K353" s="4"/>
      <c r="L353" s="4"/>
    </row>
    <row r="354" spans="1:12" ht="15.75" thickBot="1" x14ac:dyDescent="0.3">
      <c r="A354" s="3"/>
      <c r="B354" s="4"/>
      <c r="C354" s="4"/>
      <c r="D354" s="4"/>
      <c r="E354" s="4"/>
      <c r="F354" s="4"/>
      <c r="G354" s="4"/>
      <c r="H354" s="4"/>
      <c r="I354" s="4"/>
      <c r="J354" s="4"/>
      <c r="K354" s="4"/>
      <c r="L354" s="4"/>
    </row>
    <row r="355" spans="1:12" ht="15.75" thickBot="1" x14ac:dyDescent="0.3">
      <c r="A355" s="3"/>
      <c r="B355" s="4"/>
      <c r="C355" s="4"/>
      <c r="D355" s="4"/>
      <c r="E355" s="4"/>
      <c r="F355" s="4"/>
      <c r="G355" s="4"/>
      <c r="H355" s="4"/>
      <c r="I355" s="4"/>
      <c r="J355" s="4"/>
      <c r="K355" s="4"/>
      <c r="L355" s="4"/>
    </row>
    <row r="356" spans="1:12" ht="15.75" thickBot="1" x14ac:dyDescent="0.3">
      <c r="A356" s="3"/>
      <c r="B356" s="4"/>
      <c r="C356" s="4"/>
      <c r="D356" s="4"/>
      <c r="E356" s="4"/>
      <c r="F356" s="4"/>
      <c r="G356" s="4"/>
      <c r="H356" s="4"/>
      <c r="I356" s="4"/>
      <c r="J356" s="4"/>
      <c r="K356" s="4"/>
      <c r="L356" s="4"/>
    </row>
    <row r="357" spans="1:12" ht="15.75" thickBot="1" x14ac:dyDescent="0.3">
      <c r="A357" s="3"/>
      <c r="B357" s="4"/>
      <c r="C357" s="4"/>
      <c r="D357" s="4"/>
      <c r="E357" s="4"/>
      <c r="F357" s="4"/>
      <c r="G357" s="4"/>
      <c r="H357" s="4"/>
      <c r="I357" s="4"/>
      <c r="J357" s="4"/>
      <c r="K357" s="4"/>
      <c r="L357" s="4"/>
    </row>
  </sheetData>
  <sheetProtection password="C1F7" sheet="1" objects="1" scenarios="1" formatCells="0" formatColumns="0" formatRows="0" deleteRows="0" selectLockedCells="1"/>
  <customSheetViews>
    <customSheetView guid="{C936374E-500B-4647-8057-960252C9D7A6}" scale="85" hiddenRows="1" hiddenColumns="1" topLeftCell="D1">
      <selection activeCell="C1" sqref="C1:L1"/>
      <pageMargins left="0.7" right="0.7" top="0.75" bottom="0.75" header="0.3" footer="0.3"/>
    </customSheetView>
    <customSheetView guid="{588B76AD-C80A-425D-B603-4DCA5EBC57CA}" scale="85" hiddenRows="1" hiddenColumns="1">
      <selection activeCell="C1" sqref="C1:L1"/>
      <pageMargins left="0.7" right="0.7" top="0.75" bottom="0.75" header="0.3" footer="0.3"/>
    </customSheetView>
    <customSheetView guid="{894FFE4A-89D6-4594-ACB4-38EE31A202A4}" scale="85" hiddenRows="1" hiddenColumns="1" topLeftCell="D1">
      <selection activeCell="C1" sqref="C1:L1"/>
      <pageMargins left="0.7" right="0.7" top="0.75" bottom="0.75" header="0.3" footer="0.3"/>
    </customSheetView>
  </customSheetViews>
  <mergeCells count="5">
    <mergeCell ref="A2:B2"/>
    <mergeCell ref="A3:B3"/>
    <mergeCell ref="C3:L3"/>
    <mergeCell ref="A1:B1"/>
    <mergeCell ref="C1:L1"/>
  </mergeCells>
  <dataValidations xWindow="466" yWindow="183" count="3">
    <dataValidation type="list" showInputMessage="1" showErrorMessage="1" promptTitle="Select" prompt="YES/NO from drop-down" sqref="C2">
      <formula1>completed</formula1>
    </dataValidation>
    <dataValidation type="list" allowBlank="1" showInputMessage="1" showErrorMessage="1" sqref="C6:C357">
      <formula1>measure_cat</formula1>
    </dataValidation>
    <dataValidation type="list" allowBlank="1" showInputMessage="1" showErrorMessage="1" sqref="D6:D357">
      <formula1>INDIRECT(VLOOKUP(C6,$P$2:$Q$13,2,FALSE))</formula1>
    </dataValidation>
  </dataValidations>
  <pageMargins left="0.7" right="0.7" top="0.75" bottom="0.75" header="0.3" footer="0.3"/>
  <pageSetup paperSize="9" orientation="portrait" verticalDpi="0" r:id="rId1"/>
  <headerFooter>
    <oddHeader xml:space="preserve">&amp;L&amp;"Arial,Regular"&amp;12&amp;K000000Classification: NULBC &amp;BUNCLASSIFIED </oddHeader>
    <oddFooter xml:space="preserve">&amp;L&amp;"Arial,Regular"&amp;12&amp;K000000Classification: NULBC &amp;BUNCLASSIFIED </oddFooter>
    <evenHeader xml:space="preserve">&amp;L&amp;"Arial,Regular"&amp;12&amp;K000000Classification: NULBC &amp;BUNCLASSIFIED </evenHeader>
    <evenFooter xml:space="preserve">&amp;L&amp;"Arial,Regular"&amp;12&amp;K000000Classification: NULBC &amp;BUNCLASSIFIED </evenFooter>
    <firstHeader xml:space="preserve">&amp;L&amp;"Arial,Regular"&amp;12&amp;K000000Classification: NULBC &amp;BUNCLASSIFIED </firstHeader>
    <firstFooter xml:space="preserve">&amp;L&amp;"Arial,Regular"&amp;12&amp;K000000Classification: NULBC &amp;BUNCLASSIFIED </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36"/>
  <sheetViews>
    <sheetView tabSelected="1" workbookViewId="0">
      <selection activeCell="F6" sqref="F6"/>
    </sheetView>
  </sheetViews>
  <sheetFormatPr defaultColWidth="0" defaultRowHeight="15" zeroHeight="1" x14ac:dyDescent="0.25"/>
  <cols>
    <col min="1" max="1" width="14.28515625" style="11" customWidth="1"/>
    <col min="2" max="2" width="16.85546875" style="11" customWidth="1"/>
    <col min="3" max="3" width="16.140625" style="11" bestFit="1" customWidth="1"/>
    <col min="4" max="4" width="13.7109375" style="11" bestFit="1" customWidth="1"/>
    <col min="5" max="5" width="13.5703125" style="11" bestFit="1" customWidth="1"/>
    <col min="6" max="6" width="10.140625" style="11" bestFit="1" customWidth="1"/>
    <col min="7" max="7" width="10" style="11" bestFit="1" customWidth="1"/>
    <col min="8" max="8" width="16.42578125" style="11" bestFit="1" customWidth="1"/>
    <col min="9" max="9" width="15.140625" style="11" bestFit="1" customWidth="1"/>
    <col min="10" max="10" width="15.7109375" style="11" bestFit="1" customWidth="1"/>
    <col min="11" max="11" width="15" style="11" bestFit="1" customWidth="1"/>
    <col min="12" max="12" width="0" style="1" hidden="1" customWidth="1"/>
    <col min="13" max="16384" width="9.140625" style="1" hidden="1"/>
  </cols>
  <sheetData>
    <row r="1" spans="1:12" ht="60.75" customHeight="1" x14ac:dyDescent="0.25">
      <c r="A1" s="125" t="s">
        <v>219</v>
      </c>
      <c r="B1" s="125"/>
      <c r="C1" s="126" t="s">
        <v>242</v>
      </c>
      <c r="D1" s="126"/>
      <c r="E1" s="126"/>
      <c r="F1" s="126"/>
      <c r="G1" s="126"/>
      <c r="H1" s="126"/>
      <c r="I1" s="126"/>
      <c r="J1" s="126"/>
      <c r="K1" s="126"/>
    </row>
    <row r="2" spans="1:12" s="9" customFormat="1" ht="39" customHeight="1" x14ac:dyDescent="0.2">
      <c r="A2" s="117" t="s">
        <v>90</v>
      </c>
      <c r="B2" s="117"/>
      <c r="C2" s="56" t="s">
        <v>74</v>
      </c>
      <c r="D2" s="57"/>
      <c r="E2" s="57"/>
      <c r="F2" s="57"/>
      <c r="G2" s="57"/>
      <c r="H2" s="57"/>
      <c r="I2" s="57"/>
      <c r="J2" s="57"/>
      <c r="K2" s="57"/>
    </row>
    <row r="3" spans="1:12" ht="39" customHeight="1" x14ac:dyDescent="0.25">
      <c r="A3" s="122" t="str">
        <f>IF(C2="NO","Reason for Omission:","")</f>
        <v/>
      </c>
      <c r="B3" s="122"/>
      <c r="C3" s="124" t="str">
        <f>IF(C2="NO","Add explanation here, e.g. &lt;LA&gt; does not undertake any monitoring.","")</f>
        <v/>
      </c>
      <c r="D3" s="124"/>
      <c r="E3" s="124"/>
      <c r="F3" s="124"/>
      <c r="G3" s="124"/>
      <c r="H3" s="124"/>
      <c r="I3" s="124"/>
      <c r="J3" s="124"/>
      <c r="K3" s="124"/>
      <c r="L3" s="15"/>
    </row>
    <row r="4" spans="1:12" ht="16.5" customHeight="1" thickBot="1" x14ac:dyDescent="0.3">
      <c r="A4" s="23" t="s">
        <v>200</v>
      </c>
      <c r="B4" s="13"/>
      <c r="C4" s="14"/>
      <c r="K4" s="1"/>
    </row>
    <row r="5" spans="1:12" ht="40.5" thickBot="1" x14ac:dyDescent="0.3">
      <c r="A5" s="49" t="s">
        <v>25</v>
      </c>
      <c r="B5" s="47" t="s">
        <v>26</v>
      </c>
      <c r="C5" s="47" t="s">
        <v>27</v>
      </c>
      <c r="D5" s="47" t="s">
        <v>28</v>
      </c>
      <c r="E5" s="47" t="s">
        <v>29</v>
      </c>
      <c r="F5" s="47" t="s">
        <v>30</v>
      </c>
      <c r="G5" s="47" t="s">
        <v>31</v>
      </c>
      <c r="H5" s="47" t="s">
        <v>32</v>
      </c>
      <c r="I5" s="47" t="s">
        <v>37</v>
      </c>
      <c r="J5" s="47" t="s">
        <v>38</v>
      </c>
      <c r="K5" s="47" t="s">
        <v>33</v>
      </c>
    </row>
    <row r="6" spans="1:12" ht="39" thickBot="1" x14ac:dyDescent="0.3">
      <c r="A6" s="63" t="s">
        <v>34</v>
      </c>
      <c r="B6" s="62" t="s">
        <v>377</v>
      </c>
      <c r="C6" s="62" t="s">
        <v>35</v>
      </c>
      <c r="D6" s="62">
        <v>385046</v>
      </c>
      <c r="E6" s="62">
        <v>346147</v>
      </c>
      <c r="F6" s="62" t="s">
        <v>378</v>
      </c>
      <c r="G6" s="62" t="s">
        <v>74</v>
      </c>
      <c r="H6" s="62" t="s">
        <v>36</v>
      </c>
      <c r="I6" s="62">
        <v>2</v>
      </c>
      <c r="J6" s="62">
        <v>3</v>
      </c>
      <c r="K6" s="62">
        <v>2</v>
      </c>
    </row>
    <row r="7" spans="1:12" ht="15.75" thickBot="1" x14ac:dyDescent="0.3">
      <c r="A7" s="26"/>
      <c r="B7" s="2"/>
      <c r="C7" s="2"/>
      <c r="D7" s="2"/>
      <c r="E7" s="2"/>
      <c r="F7" s="2"/>
      <c r="G7" s="2"/>
      <c r="H7" s="2"/>
      <c r="I7" s="2"/>
      <c r="J7" s="2"/>
      <c r="K7" s="2"/>
    </row>
    <row r="8" spans="1:12" ht="15.75" thickBot="1" x14ac:dyDescent="0.3">
      <c r="A8" s="26"/>
      <c r="B8" s="2"/>
      <c r="C8" s="2"/>
      <c r="D8" s="2"/>
      <c r="E8" s="2"/>
      <c r="F8" s="2"/>
      <c r="G8" s="2"/>
      <c r="H8" s="2"/>
      <c r="I8" s="2"/>
      <c r="J8" s="2"/>
      <c r="K8" s="2"/>
    </row>
    <row r="9" spans="1:12" ht="15.75" thickBot="1" x14ac:dyDescent="0.3">
      <c r="A9" s="26"/>
      <c r="B9" s="2"/>
      <c r="C9" s="2"/>
      <c r="D9" s="2"/>
      <c r="E9" s="2"/>
      <c r="F9" s="2"/>
      <c r="G9" s="2"/>
      <c r="H9" s="2"/>
      <c r="I9" s="2"/>
      <c r="J9" s="2"/>
      <c r="K9" s="2"/>
    </row>
    <row r="10" spans="1:12" ht="15.75" thickBot="1" x14ac:dyDescent="0.3">
      <c r="A10" s="26"/>
      <c r="B10" s="2"/>
      <c r="C10" s="2"/>
      <c r="D10" s="2"/>
      <c r="E10" s="2"/>
      <c r="F10" s="2"/>
      <c r="G10" s="2"/>
      <c r="H10" s="2"/>
      <c r="I10" s="2"/>
      <c r="J10" s="2"/>
      <c r="K10" s="2"/>
    </row>
    <row r="11" spans="1:12" ht="15.75" thickBot="1" x14ac:dyDescent="0.3">
      <c r="A11" s="26"/>
      <c r="B11" s="2"/>
      <c r="C11" s="2"/>
      <c r="D11" s="2"/>
      <c r="E11" s="2"/>
      <c r="F11" s="2"/>
      <c r="G11" s="2"/>
      <c r="H11" s="2"/>
      <c r="I11" s="2"/>
      <c r="J11" s="2"/>
      <c r="K11" s="2"/>
    </row>
    <row r="12" spans="1:12" ht="15.75" thickBot="1" x14ac:dyDescent="0.3">
      <c r="A12" s="26"/>
      <c r="B12" s="2"/>
      <c r="C12" s="2"/>
      <c r="D12" s="2"/>
      <c r="E12" s="2"/>
      <c r="F12" s="2"/>
      <c r="G12" s="2"/>
      <c r="H12" s="2"/>
      <c r="I12" s="2"/>
      <c r="J12" s="2"/>
      <c r="K12" s="2"/>
    </row>
    <row r="13" spans="1:12" ht="15.75" thickBot="1" x14ac:dyDescent="0.3">
      <c r="A13" s="26"/>
      <c r="B13" s="2"/>
      <c r="C13" s="2"/>
      <c r="D13" s="2"/>
      <c r="E13" s="2"/>
      <c r="F13" s="2"/>
      <c r="G13" s="2"/>
      <c r="H13" s="2"/>
      <c r="I13" s="2"/>
      <c r="J13" s="2"/>
      <c r="K13" s="2"/>
    </row>
    <row r="14" spans="1:12" ht="15.75" thickBot="1" x14ac:dyDescent="0.3">
      <c r="A14" s="26"/>
      <c r="B14" s="2"/>
      <c r="C14" s="2"/>
      <c r="D14" s="2"/>
      <c r="E14" s="2"/>
      <c r="F14" s="2"/>
      <c r="G14" s="2"/>
      <c r="H14" s="2"/>
      <c r="I14" s="2"/>
      <c r="J14" s="2"/>
      <c r="K14" s="2"/>
    </row>
    <row r="15" spans="1:12" ht="15.75" thickBot="1" x14ac:dyDescent="0.3">
      <c r="A15" s="26"/>
      <c r="B15" s="2"/>
      <c r="C15" s="2"/>
      <c r="D15" s="2"/>
      <c r="E15" s="2"/>
      <c r="F15" s="2"/>
      <c r="G15" s="2"/>
      <c r="H15" s="2"/>
      <c r="I15" s="2"/>
      <c r="J15" s="2"/>
      <c r="K15" s="2"/>
    </row>
    <row r="16" spans="1:12" ht="15.75" thickBot="1" x14ac:dyDescent="0.3">
      <c r="A16" s="26"/>
      <c r="B16" s="2"/>
      <c r="C16" s="2"/>
      <c r="D16" s="2"/>
      <c r="E16" s="2"/>
      <c r="F16" s="2"/>
      <c r="G16" s="2"/>
      <c r="H16" s="2"/>
      <c r="I16" s="2"/>
      <c r="J16" s="2"/>
      <c r="K16" s="2"/>
    </row>
    <row r="17" spans="1:11" ht="15.75" thickBot="1" x14ac:dyDescent="0.3">
      <c r="A17" s="26"/>
      <c r="B17" s="2"/>
      <c r="C17" s="2"/>
      <c r="D17" s="2"/>
      <c r="E17" s="2"/>
      <c r="F17" s="2"/>
      <c r="G17" s="2"/>
      <c r="H17" s="2"/>
      <c r="I17" s="2"/>
      <c r="J17" s="2"/>
      <c r="K17" s="2"/>
    </row>
    <row r="18" spans="1:11" ht="15.75" thickBot="1" x14ac:dyDescent="0.3">
      <c r="A18" s="26"/>
      <c r="B18" s="2"/>
      <c r="C18" s="2"/>
      <c r="D18" s="2"/>
      <c r="E18" s="2"/>
      <c r="F18" s="2"/>
      <c r="G18" s="2"/>
      <c r="H18" s="2"/>
      <c r="I18" s="2"/>
      <c r="J18" s="2"/>
      <c r="K18" s="2"/>
    </row>
    <row r="19" spans="1:11" ht="15.75" thickBot="1" x14ac:dyDescent="0.3">
      <c r="A19" s="26"/>
      <c r="B19" s="2"/>
      <c r="C19" s="2"/>
      <c r="D19" s="2"/>
      <c r="E19" s="2"/>
      <c r="F19" s="2"/>
      <c r="G19" s="2"/>
      <c r="H19" s="2"/>
      <c r="I19" s="2"/>
      <c r="J19" s="2"/>
      <c r="K19" s="2"/>
    </row>
    <row r="20" spans="1:11" ht="15.75" thickBot="1" x14ac:dyDescent="0.3">
      <c r="A20" s="26"/>
      <c r="B20" s="2"/>
      <c r="C20" s="2"/>
      <c r="D20" s="2"/>
      <c r="E20" s="2"/>
      <c r="F20" s="2"/>
      <c r="G20" s="2"/>
      <c r="H20" s="2"/>
      <c r="I20" s="2"/>
      <c r="J20" s="2"/>
      <c r="K20" s="2"/>
    </row>
    <row r="21" spans="1:11" ht="15.75" thickBot="1" x14ac:dyDescent="0.3">
      <c r="A21" s="26"/>
      <c r="B21" s="2"/>
      <c r="C21" s="2"/>
      <c r="D21" s="2"/>
      <c r="E21" s="2"/>
      <c r="F21" s="2"/>
      <c r="G21" s="2"/>
      <c r="H21" s="2"/>
      <c r="I21" s="2"/>
      <c r="J21" s="2"/>
      <c r="K21" s="2"/>
    </row>
    <row r="22" spans="1:11" ht="15.75" thickBot="1" x14ac:dyDescent="0.3">
      <c r="A22" s="26"/>
      <c r="B22" s="2"/>
      <c r="C22" s="2"/>
      <c r="D22" s="2"/>
      <c r="E22" s="2"/>
      <c r="F22" s="2"/>
      <c r="G22" s="2"/>
      <c r="H22" s="2"/>
      <c r="I22" s="2"/>
      <c r="J22" s="2"/>
      <c r="K22" s="2"/>
    </row>
    <row r="23" spans="1:11" ht="15.75" thickBot="1" x14ac:dyDescent="0.3">
      <c r="A23" s="26"/>
      <c r="B23" s="2"/>
      <c r="C23" s="2"/>
      <c r="D23" s="2"/>
      <c r="E23" s="2"/>
      <c r="F23" s="2"/>
      <c r="G23" s="2"/>
      <c r="H23" s="2"/>
      <c r="I23" s="2"/>
      <c r="J23" s="2"/>
      <c r="K23" s="2"/>
    </row>
    <row r="24" spans="1:11" ht="15.75" thickBot="1" x14ac:dyDescent="0.3">
      <c r="A24" s="26"/>
      <c r="B24" s="2"/>
      <c r="C24" s="2"/>
      <c r="D24" s="2"/>
      <c r="E24" s="2"/>
      <c r="F24" s="2"/>
      <c r="G24" s="2"/>
      <c r="H24" s="2"/>
      <c r="I24" s="2"/>
      <c r="J24" s="2"/>
      <c r="K24" s="2"/>
    </row>
    <row r="25" spans="1:11" ht="15.75" thickBot="1" x14ac:dyDescent="0.3">
      <c r="A25" s="26"/>
      <c r="B25" s="2"/>
      <c r="C25" s="2"/>
      <c r="D25" s="2"/>
      <c r="E25" s="2"/>
      <c r="F25" s="2"/>
      <c r="G25" s="2"/>
      <c r="H25" s="2"/>
      <c r="I25" s="2"/>
      <c r="J25" s="2"/>
      <c r="K25" s="2"/>
    </row>
    <row r="26" spans="1:11" ht="15.75" thickBot="1" x14ac:dyDescent="0.3">
      <c r="A26" s="26"/>
      <c r="B26" s="2"/>
      <c r="C26" s="2"/>
      <c r="D26" s="2"/>
      <c r="E26" s="2"/>
      <c r="F26" s="2"/>
      <c r="G26" s="2"/>
      <c r="H26" s="2"/>
      <c r="I26" s="2"/>
      <c r="J26" s="2"/>
      <c r="K26" s="2"/>
    </row>
    <row r="27" spans="1:11" ht="15.75" thickBot="1" x14ac:dyDescent="0.3">
      <c r="A27" s="26"/>
      <c r="B27" s="2"/>
      <c r="C27" s="2"/>
      <c r="D27" s="2"/>
      <c r="E27" s="2"/>
      <c r="F27" s="2"/>
      <c r="G27" s="2"/>
      <c r="H27" s="2"/>
      <c r="I27" s="2"/>
      <c r="J27" s="2"/>
      <c r="K27" s="2"/>
    </row>
    <row r="28" spans="1:11" ht="15.75" thickBot="1" x14ac:dyDescent="0.3">
      <c r="A28" s="26"/>
      <c r="B28" s="2"/>
      <c r="C28" s="2"/>
      <c r="D28" s="2"/>
      <c r="E28" s="2"/>
      <c r="F28" s="2"/>
      <c r="G28" s="2"/>
      <c r="H28" s="2"/>
      <c r="I28" s="2"/>
      <c r="J28" s="2"/>
      <c r="K28" s="2"/>
    </row>
    <row r="29" spans="1:11" ht="15.75" thickBot="1" x14ac:dyDescent="0.3">
      <c r="A29" s="26"/>
      <c r="B29" s="2"/>
      <c r="C29" s="2"/>
      <c r="D29" s="2"/>
      <c r="E29" s="2"/>
      <c r="F29" s="2"/>
      <c r="G29" s="2"/>
      <c r="H29" s="2"/>
      <c r="I29" s="2"/>
      <c r="J29" s="2"/>
      <c r="K29" s="2"/>
    </row>
    <row r="30" spans="1:11" ht="15.75" thickBot="1" x14ac:dyDescent="0.3">
      <c r="A30" s="26"/>
      <c r="B30" s="2"/>
      <c r="C30" s="2"/>
      <c r="D30" s="2"/>
      <c r="E30" s="2"/>
      <c r="F30" s="2"/>
      <c r="G30" s="2"/>
      <c r="H30" s="2"/>
      <c r="I30" s="2"/>
      <c r="J30" s="2"/>
      <c r="K30" s="2"/>
    </row>
    <row r="31" spans="1:11" ht="15.75" thickBot="1" x14ac:dyDescent="0.3">
      <c r="A31" s="26"/>
      <c r="B31" s="2"/>
      <c r="C31" s="2"/>
      <c r="D31" s="2"/>
      <c r="E31" s="2"/>
      <c r="F31" s="2"/>
      <c r="G31" s="2"/>
      <c r="H31" s="2"/>
      <c r="I31" s="2"/>
      <c r="J31" s="2"/>
      <c r="K31" s="2"/>
    </row>
    <row r="32" spans="1:11" ht="15.75" thickBot="1" x14ac:dyDescent="0.3">
      <c r="A32" s="26"/>
      <c r="B32" s="2"/>
      <c r="C32" s="2"/>
      <c r="D32" s="2"/>
      <c r="E32" s="2"/>
      <c r="F32" s="2"/>
      <c r="G32" s="2"/>
      <c r="H32" s="2"/>
      <c r="I32" s="2"/>
      <c r="J32" s="2"/>
      <c r="K32" s="2"/>
    </row>
    <row r="33" spans="1:11" ht="15.75" thickBot="1" x14ac:dyDescent="0.3">
      <c r="A33" s="26"/>
      <c r="B33" s="2"/>
      <c r="C33" s="2"/>
      <c r="D33" s="2"/>
      <c r="E33" s="2"/>
      <c r="F33" s="2"/>
      <c r="G33" s="2"/>
      <c r="H33" s="2"/>
      <c r="I33" s="2"/>
      <c r="J33" s="2"/>
      <c r="K33" s="2"/>
    </row>
    <row r="34" spans="1:11" ht="15.75" thickBot="1" x14ac:dyDescent="0.3">
      <c r="A34" s="26"/>
      <c r="B34" s="2"/>
      <c r="C34" s="2"/>
      <c r="D34" s="2"/>
      <c r="E34" s="2"/>
      <c r="F34" s="2"/>
      <c r="G34" s="2"/>
      <c r="H34" s="2"/>
      <c r="I34" s="2"/>
      <c r="J34" s="2"/>
      <c r="K34" s="2"/>
    </row>
    <row r="35" spans="1:11" ht="15.75" thickBot="1" x14ac:dyDescent="0.3">
      <c r="A35" s="26"/>
      <c r="B35" s="2"/>
      <c r="C35" s="2"/>
      <c r="D35" s="2"/>
      <c r="E35" s="2"/>
      <c r="F35" s="2"/>
      <c r="G35" s="2"/>
      <c r="H35" s="2"/>
      <c r="I35" s="2"/>
      <c r="J35" s="2"/>
      <c r="K35" s="2"/>
    </row>
    <row r="36" spans="1:11" ht="15.75" thickBot="1" x14ac:dyDescent="0.3">
      <c r="A36" s="26"/>
      <c r="B36" s="2"/>
      <c r="C36" s="2"/>
      <c r="D36" s="2"/>
      <c r="E36" s="2"/>
      <c r="F36" s="2"/>
      <c r="G36" s="2"/>
      <c r="H36" s="2"/>
      <c r="I36" s="2"/>
      <c r="J36" s="2"/>
      <c r="K36" s="2"/>
    </row>
  </sheetData>
  <sheetProtection password="C1F7" sheet="1" objects="1" scenarios="1" formatCells="0" formatColumns="0" formatRows="0" deleteRows="0" selectLockedCells="1"/>
  <customSheetViews>
    <customSheetView guid="{C936374E-500B-4647-8057-960252C9D7A6}" hiddenRows="1" hiddenColumns="1">
      <selection activeCell="A4" sqref="A4"/>
      <pageMargins left="0.7" right="0.7" top="0.75" bottom="0.75" header="0.3" footer="0.3"/>
      <pageSetup paperSize="9" orientation="portrait" r:id="rId1"/>
    </customSheetView>
    <customSheetView guid="{588B76AD-C80A-425D-B603-4DCA5EBC57CA}" hiddenRows="1" hiddenColumns="1">
      <selection activeCell="E6" sqref="E6"/>
      <pageMargins left="0.7" right="0.7" top="0.75" bottom="0.75" header="0.3" footer="0.3"/>
      <pageSetup paperSize="9" orientation="portrait" r:id="rId2"/>
    </customSheetView>
    <customSheetView guid="{894FFE4A-89D6-4594-ACB4-38EE31A202A4}" hiddenRows="1" hiddenColumns="1">
      <selection activeCell="A4" sqref="A4"/>
      <pageMargins left="0.7" right="0.7" top="0.75" bottom="0.75" header="0.3" footer="0.3"/>
      <pageSetup paperSize="9" orientation="portrait" r:id="rId3"/>
    </customSheetView>
  </customSheetViews>
  <mergeCells count="5">
    <mergeCell ref="A2:B2"/>
    <mergeCell ref="A3:B3"/>
    <mergeCell ref="C3:K3"/>
    <mergeCell ref="A1:B1"/>
    <mergeCell ref="C1:K1"/>
  </mergeCells>
  <dataValidations xWindow="368" yWindow="187" count="3">
    <dataValidation type="list" showInputMessage="1" showErrorMessage="1" promptTitle="Select" prompt="YES/NO from drop-down" sqref="C2">
      <formula1>completed</formula1>
    </dataValidation>
    <dataValidation type="list" allowBlank="1" showInputMessage="1" showErrorMessage="1" sqref="C6:C36">
      <formula1>sitetype</formula1>
    </dataValidation>
    <dataValidation type="list" allowBlank="1" showInputMessage="1" showErrorMessage="1" sqref="G6:G36">
      <formula1>completed</formula1>
    </dataValidation>
  </dataValidations>
  <pageMargins left="0.7" right="0.7" top="0.75" bottom="0.75" header="0.3" footer="0.3"/>
  <pageSetup paperSize="9" orientation="portrait" r:id="rId4"/>
  <headerFooter>
    <oddHeader xml:space="preserve">&amp;L&amp;"Arial,Regular"&amp;12&amp;K000000Classification: NULBC &amp;BUNCLASSIFIED </oddHeader>
    <oddFooter xml:space="preserve">&amp;L&amp;"Arial,Regular"&amp;12&amp;K000000Classification: NULBC &amp;BUNCLASSIFIED </oddFooter>
    <evenHeader xml:space="preserve">&amp;L&amp;"Arial,Regular"&amp;12&amp;K000000Classification: NULBC &amp;BUNCLASSIFIED </evenHeader>
    <evenFooter xml:space="preserve">&amp;L&amp;"Arial,Regular"&amp;12&amp;K000000Classification: NULBC &amp;BUNCLASSIFIED </evenFooter>
    <firstHeader xml:space="preserve">&amp;L&amp;"Arial,Regular"&amp;12&amp;K000000Classification: NULBC &amp;BUNCLASSIFIED </firstHeader>
    <firstFooter xml:space="preserve">&amp;L&amp;"Arial,Regular"&amp;12&amp;K000000Classification: NULBC &amp;BUNCLASSIFIED </firstFooter>
  </headerFooter>
  <ignoredErrors>
    <ignoredError sqref="C3"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306"/>
  <sheetViews>
    <sheetView workbookViewId="0">
      <pane xSplit="1" topLeftCell="B1" activePane="topRight" state="frozen"/>
      <selection pane="topRight" activeCell="D48" sqref="D48"/>
    </sheetView>
  </sheetViews>
  <sheetFormatPr defaultColWidth="0" defaultRowHeight="15" zeroHeight="1" x14ac:dyDescent="0.25"/>
  <cols>
    <col min="1" max="1" width="14.140625" style="11" customWidth="1"/>
    <col min="2" max="2" width="16.85546875" style="11" customWidth="1"/>
    <col min="3" max="3" width="9.5703125" style="11" bestFit="1" customWidth="1"/>
    <col min="4" max="4" width="13.7109375" style="11" customWidth="1"/>
    <col min="5" max="5" width="13.5703125" style="11" bestFit="1" customWidth="1"/>
    <col min="6" max="6" width="10.140625" style="11" bestFit="1" customWidth="1"/>
    <col min="7" max="7" width="10" style="11" bestFit="1" customWidth="1"/>
    <col min="8" max="8" width="12.85546875" style="11" bestFit="1" customWidth="1"/>
    <col min="9" max="9" width="12.42578125" style="11" bestFit="1" customWidth="1"/>
    <col min="10" max="10" width="11.140625" style="11" bestFit="1" customWidth="1"/>
    <col min="11" max="11" width="10.28515625" style="11" bestFit="1" customWidth="1"/>
    <col min="12" max="12" width="0" style="1" hidden="1" customWidth="1"/>
    <col min="13" max="16384" width="9.140625" style="1" hidden="1"/>
  </cols>
  <sheetData>
    <row r="1" spans="1:12" ht="78" customHeight="1" x14ac:dyDescent="0.25">
      <c r="A1" s="125" t="s">
        <v>219</v>
      </c>
      <c r="B1" s="125"/>
      <c r="C1" s="126" t="s">
        <v>243</v>
      </c>
      <c r="D1" s="126"/>
      <c r="E1" s="126"/>
      <c r="F1" s="126"/>
      <c r="G1" s="126"/>
      <c r="H1" s="126"/>
      <c r="I1" s="126"/>
      <c r="J1" s="126"/>
      <c r="K1" s="126"/>
    </row>
    <row r="2" spans="1:12" s="9" customFormat="1" ht="39" customHeight="1" x14ac:dyDescent="0.2">
      <c r="A2" s="117" t="s">
        <v>91</v>
      </c>
      <c r="B2" s="117"/>
      <c r="C2" s="56" t="s">
        <v>74</v>
      </c>
      <c r="D2" s="57"/>
      <c r="E2" s="57"/>
      <c r="F2" s="57"/>
      <c r="G2" s="57"/>
      <c r="H2" s="57"/>
      <c r="I2" s="57"/>
      <c r="J2" s="57"/>
      <c r="K2" s="57"/>
    </row>
    <row r="3" spans="1:12" ht="39" customHeight="1" x14ac:dyDescent="0.25">
      <c r="A3" s="122" t="str">
        <f>IF(C2="NO","Reason for Omission:","")</f>
        <v/>
      </c>
      <c r="B3" s="122"/>
      <c r="C3" s="124" t="str">
        <f>IF(C2="NO","Add explanation here, e.g. &lt;LA&gt; does not undertake any monitoring.","")</f>
        <v/>
      </c>
      <c r="D3" s="124"/>
      <c r="E3" s="124"/>
      <c r="F3" s="124"/>
      <c r="G3" s="124"/>
      <c r="H3" s="124"/>
      <c r="I3" s="124"/>
      <c r="J3" s="124"/>
      <c r="K3" s="124"/>
      <c r="L3" s="15"/>
    </row>
    <row r="4" spans="1:12" ht="16.5" customHeight="1" thickBot="1" x14ac:dyDescent="0.3">
      <c r="A4" s="23" t="s">
        <v>201</v>
      </c>
      <c r="B4" s="13"/>
      <c r="C4" s="14"/>
    </row>
    <row r="5" spans="1:12" ht="64.5" thickBot="1" x14ac:dyDescent="0.3">
      <c r="A5" s="49" t="s">
        <v>25</v>
      </c>
      <c r="B5" s="47" t="s">
        <v>26</v>
      </c>
      <c r="C5" s="47" t="s">
        <v>27</v>
      </c>
      <c r="D5" s="47" t="s">
        <v>28</v>
      </c>
      <c r="E5" s="47" t="s">
        <v>29</v>
      </c>
      <c r="F5" s="47" t="s">
        <v>30</v>
      </c>
      <c r="G5" s="47" t="s">
        <v>31</v>
      </c>
      <c r="H5" s="47" t="s">
        <v>37</v>
      </c>
      <c r="I5" s="47" t="s">
        <v>38</v>
      </c>
      <c r="J5" s="47" t="s">
        <v>39</v>
      </c>
      <c r="K5" s="47" t="s">
        <v>40</v>
      </c>
    </row>
    <row r="6" spans="1:12" ht="39" thickBot="1" x14ac:dyDescent="0.3">
      <c r="A6" s="77" t="s">
        <v>444</v>
      </c>
      <c r="B6" s="78" t="s">
        <v>379</v>
      </c>
      <c r="C6" s="78" t="s">
        <v>45</v>
      </c>
      <c r="D6" s="78">
        <v>385051</v>
      </c>
      <c r="E6" s="78">
        <v>345726</v>
      </c>
      <c r="F6" s="78" t="s">
        <v>445</v>
      </c>
      <c r="G6" s="78" t="s">
        <v>74</v>
      </c>
      <c r="H6" s="78">
        <v>22</v>
      </c>
      <c r="I6" s="78">
        <v>3</v>
      </c>
      <c r="J6" s="78" t="s">
        <v>75</v>
      </c>
      <c r="K6" s="78">
        <v>3</v>
      </c>
    </row>
    <row r="7" spans="1:12" ht="26.25" thickBot="1" x14ac:dyDescent="0.3">
      <c r="A7" s="77" t="s">
        <v>380</v>
      </c>
      <c r="B7" s="78" t="s">
        <v>381</v>
      </c>
      <c r="C7" s="78" t="s">
        <v>190</v>
      </c>
      <c r="D7" s="78">
        <v>385469</v>
      </c>
      <c r="E7" s="78">
        <v>346362</v>
      </c>
      <c r="F7" s="78" t="s">
        <v>445</v>
      </c>
      <c r="G7" s="78" t="s">
        <v>74</v>
      </c>
      <c r="H7" s="78">
        <v>0</v>
      </c>
      <c r="I7" s="78">
        <v>3</v>
      </c>
      <c r="J7" s="78" t="s">
        <v>75</v>
      </c>
      <c r="K7" s="78">
        <v>2</v>
      </c>
    </row>
    <row r="8" spans="1:12" ht="26.25" thickBot="1" x14ac:dyDescent="0.3">
      <c r="A8" s="77" t="s">
        <v>382</v>
      </c>
      <c r="B8" s="78" t="s">
        <v>383</v>
      </c>
      <c r="C8" s="78" t="s">
        <v>192</v>
      </c>
      <c r="D8" s="78">
        <v>384739</v>
      </c>
      <c r="E8" s="78">
        <v>348326</v>
      </c>
      <c r="F8" s="78" t="s">
        <v>445</v>
      </c>
      <c r="G8" s="78" t="s">
        <v>75</v>
      </c>
      <c r="H8" s="78">
        <v>7</v>
      </c>
      <c r="I8" s="78">
        <v>2</v>
      </c>
      <c r="J8" s="78" t="s">
        <v>75</v>
      </c>
      <c r="K8" s="78">
        <v>3</v>
      </c>
    </row>
    <row r="9" spans="1:12" ht="26.25" thickBot="1" x14ac:dyDescent="0.3">
      <c r="A9" s="77" t="s">
        <v>384</v>
      </c>
      <c r="B9" s="78" t="s">
        <v>385</v>
      </c>
      <c r="C9" s="78" t="s">
        <v>192</v>
      </c>
      <c r="D9" s="78">
        <v>383916</v>
      </c>
      <c r="E9" s="78">
        <v>345059</v>
      </c>
      <c r="F9" s="78" t="s">
        <v>445</v>
      </c>
      <c r="G9" s="78" t="s">
        <v>75</v>
      </c>
      <c r="H9" s="78">
        <v>23</v>
      </c>
      <c r="I9" s="78">
        <v>2</v>
      </c>
      <c r="J9" s="78" t="s">
        <v>75</v>
      </c>
      <c r="K9" s="78">
        <v>3</v>
      </c>
    </row>
    <row r="10" spans="1:12" ht="26.25" thickBot="1" x14ac:dyDescent="0.3">
      <c r="A10" s="77" t="s">
        <v>446</v>
      </c>
      <c r="B10" s="78" t="s">
        <v>386</v>
      </c>
      <c r="C10" s="78" t="s">
        <v>194</v>
      </c>
      <c r="D10" s="78">
        <v>378116</v>
      </c>
      <c r="E10" s="78">
        <v>345488</v>
      </c>
      <c r="F10" s="78" t="s">
        <v>445</v>
      </c>
      <c r="G10" s="78" t="s">
        <v>74</v>
      </c>
      <c r="H10" s="78">
        <v>0</v>
      </c>
      <c r="I10" s="78">
        <v>128</v>
      </c>
      <c r="J10" s="78" t="s">
        <v>75</v>
      </c>
      <c r="K10" s="78">
        <v>-2</v>
      </c>
    </row>
    <row r="11" spans="1:12" ht="16.5" thickBot="1" x14ac:dyDescent="0.3">
      <c r="A11" s="77" t="s">
        <v>447</v>
      </c>
      <c r="B11" s="78" t="s">
        <v>387</v>
      </c>
      <c r="C11" s="78" t="s">
        <v>191</v>
      </c>
      <c r="D11" s="78">
        <v>384014</v>
      </c>
      <c r="E11" s="78">
        <v>354429</v>
      </c>
      <c r="F11" s="78" t="s">
        <v>445</v>
      </c>
      <c r="G11" s="78" t="s">
        <v>74</v>
      </c>
      <c r="H11" s="78">
        <v>0</v>
      </c>
      <c r="I11" s="78">
        <v>4</v>
      </c>
      <c r="J11" s="78" t="s">
        <v>75</v>
      </c>
      <c r="K11" s="78">
        <v>3</v>
      </c>
    </row>
    <row r="12" spans="1:12" ht="16.5" thickBot="1" x14ac:dyDescent="0.3">
      <c r="A12" s="77" t="s">
        <v>388</v>
      </c>
      <c r="B12" s="78" t="s">
        <v>389</v>
      </c>
      <c r="C12" s="78" t="s">
        <v>191</v>
      </c>
      <c r="D12" s="78">
        <v>385519</v>
      </c>
      <c r="E12" s="78">
        <v>349055</v>
      </c>
      <c r="F12" s="78" t="s">
        <v>445</v>
      </c>
      <c r="G12" s="78" t="s">
        <v>74</v>
      </c>
      <c r="H12" s="78">
        <v>0</v>
      </c>
      <c r="I12" s="78">
        <v>6</v>
      </c>
      <c r="J12" s="78" t="s">
        <v>75</v>
      </c>
      <c r="K12" s="78">
        <v>3</v>
      </c>
    </row>
    <row r="13" spans="1:12" ht="26.25" thickBot="1" x14ac:dyDescent="0.3">
      <c r="A13" s="77" t="s">
        <v>390</v>
      </c>
      <c r="B13" s="78" t="s">
        <v>391</v>
      </c>
      <c r="C13" s="78" t="s">
        <v>191</v>
      </c>
      <c r="D13" s="78">
        <v>385112</v>
      </c>
      <c r="E13" s="78">
        <v>345636</v>
      </c>
      <c r="F13" s="78" t="s">
        <v>445</v>
      </c>
      <c r="G13" s="78" t="s">
        <v>74</v>
      </c>
      <c r="H13" s="78">
        <v>0</v>
      </c>
      <c r="I13" s="78">
        <v>3</v>
      </c>
      <c r="J13" s="78" t="s">
        <v>75</v>
      </c>
      <c r="K13" s="78">
        <v>3</v>
      </c>
    </row>
    <row r="14" spans="1:12" ht="26.25" thickBot="1" x14ac:dyDescent="0.3">
      <c r="A14" s="77" t="s">
        <v>448</v>
      </c>
      <c r="B14" s="78" t="s">
        <v>392</v>
      </c>
      <c r="C14" s="78" t="s">
        <v>35</v>
      </c>
      <c r="D14" s="78">
        <v>385574</v>
      </c>
      <c r="E14" s="78">
        <v>347530</v>
      </c>
      <c r="F14" s="78" t="s">
        <v>445</v>
      </c>
      <c r="G14" s="78" t="s">
        <v>74</v>
      </c>
      <c r="H14" s="78">
        <v>0</v>
      </c>
      <c r="I14" s="78">
        <v>3</v>
      </c>
      <c r="J14" s="78" t="s">
        <v>75</v>
      </c>
      <c r="K14" s="78">
        <v>3</v>
      </c>
    </row>
    <row r="15" spans="1:12" ht="26.25" thickBot="1" x14ac:dyDescent="0.3">
      <c r="A15" s="77" t="s">
        <v>449</v>
      </c>
      <c r="B15" s="78" t="s">
        <v>393</v>
      </c>
      <c r="C15" s="78" t="s">
        <v>194</v>
      </c>
      <c r="D15" s="78">
        <v>377994</v>
      </c>
      <c r="E15" s="78">
        <v>350105</v>
      </c>
      <c r="F15" s="78" t="s">
        <v>445</v>
      </c>
      <c r="G15" s="78" t="s">
        <v>75</v>
      </c>
      <c r="H15" s="78">
        <v>0</v>
      </c>
      <c r="I15" s="78">
        <v>45</v>
      </c>
      <c r="J15" s="78" t="s">
        <v>75</v>
      </c>
      <c r="K15" s="78">
        <v>6</v>
      </c>
    </row>
    <row r="16" spans="1:12" ht="26.25" thickBot="1" x14ac:dyDescent="0.3">
      <c r="A16" s="77" t="s">
        <v>450</v>
      </c>
      <c r="B16" s="78" t="s">
        <v>394</v>
      </c>
      <c r="C16" s="78" t="s">
        <v>190</v>
      </c>
      <c r="D16" s="78">
        <v>385059</v>
      </c>
      <c r="E16" s="78">
        <v>345840</v>
      </c>
      <c r="F16" s="78" t="s">
        <v>445</v>
      </c>
      <c r="G16" s="78" t="s">
        <v>74</v>
      </c>
      <c r="H16" s="78">
        <v>1</v>
      </c>
      <c r="I16" s="78">
        <v>4</v>
      </c>
      <c r="J16" s="78" t="s">
        <v>75</v>
      </c>
      <c r="K16" s="78">
        <v>3</v>
      </c>
    </row>
    <row r="17" spans="1:11" ht="26.25" thickBot="1" x14ac:dyDescent="0.3">
      <c r="A17" s="77" t="s">
        <v>395</v>
      </c>
      <c r="B17" s="78" t="s">
        <v>396</v>
      </c>
      <c r="C17" s="78" t="s">
        <v>191</v>
      </c>
      <c r="D17" s="78">
        <v>383560</v>
      </c>
      <c r="E17" s="78">
        <v>354739</v>
      </c>
      <c r="F17" s="78" t="s">
        <v>445</v>
      </c>
      <c r="G17" s="78" t="s">
        <v>74</v>
      </c>
      <c r="H17" s="78">
        <v>0</v>
      </c>
      <c r="I17" s="78">
        <v>2</v>
      </c>
      <c r="J17" s="78" t="s">
        <v>75</v>
      </c>
      <c r="K17" s="78">
        <v>3</v>
      </c>
    </row>
    <row r="18" spans="1:11" ht="26.25" thickBot="1" x14ac:dyDescent="0.3">
      <c r="A18" s="77" t="s">
        <v>397</v>
      </c>
      <c r="B18" s="78" t="s">
        <v>398</v>
      </c>
      <c r="C18" s="78" t="s">
        <v>191</v>
      </c>
      <c r="D18" s="78">
        <v>385128</v>
      </c>
      <c r="E18" s="78">
        <v>348811</v>
      </c>
      <c r="F18" s="78" t="s">
        <v>445</v>
      </c>
      <c r="G18" s="78" t="s">
        <v>74</v>
      </c>
      <c r="H18" s="78">
        <v>0</v>
      </c>
      <c r="I18" s="78">
        <v>20</v>
      </c>
      <c r="J18" s="78" t="s">
        <v>75</v>
      </c>
      <c r="K18" s="78">
        <v>5</v>
      </c>
    </row>
    <row r="19" spans="1:11" ht="26.25" thickBot="1" x14ac:dyDescent="0.3">
      <c r="A19" s="77" t="s">
        <v>399</v>
      </c>
      <c r="B19" s="78" t="s">
        <v>400</v>
      </c>
      <c r="C19" s="78" t="s">
        <v>190</v>
      </c>
      <c r="D19" s="78">
        <v>385086</v>
      </c>
      <c r="E19" s="78">
        <v>346155</v>
      </c>
      <c r="F19" s="78" t="s">
        <v>445</v>
      </c>
      <c r="G19" s="78" t="s">
        <v>74</v>
      </c>
      <c r="H19" s="78">
        <v>0</v>
      </c>
      <c r="I19" s="78">
        <v>4</v>
      </c>
      <c r="J19" s="78" t="s">
        <v>75</v>
      </c>
      <c r="K19" s="78">
        <v>3</v>
      </c>
    </row>
    <row r="20" spans="1:11" ht="26.25" thickBot="1" x14ac:dyDescent="0.3">
      <c r="A20" s="77" t="s">
        <v>401</v>
      </c>
      <c r="B20" s="78" t="s">
        <v>402</v>
      </c>
      <c r="C20" s="78" t="s">
        <v>190</v>
      </c>
      <c r="D20" s="78">
        <v>385073</v>
      </c>
      <c r="E20" s="78">
        <v>345685</v>
      </c>
      <c r="F20" s="78" t="s">
        <v>445</v>
      </c>
      <c r="G20" s="78" t="s">
        <v>74</v>
      </c>
      <c r="H20" s="78">
        <v>0</v>
      </c>
      <c r="I20" s="78">
        <v>5</v>
      </c>
      <c r="J20" s="78" t="s">
        <v>75</v>
      </c>
      <c r="K20" s="78">
        <v>3</v>
      </c>
    </row>
    <row r="21" spans="1:11" ht="26.25" thickBot="1" x14ac:dyDescent="0.3">
      <c r="A21" s="77" t="s">
        <v>403</v>
      </c>
      <c r="B21" s="78" t="s">
        <v>404</v>
      </c>
      <c r="C21" s="78" t="s">
        <v>190</v>
      </c>
      <c r="D21" s="78">
        <v>385023</v>
      </c>
      <c r="E21" s="78">
        <v>345678</v>
      </c>
      <c r="F21" s="78" t="s">
        <v>445</v>
      </c>
      <c r="G21" s="78" t="s">
        <v>74</v>
      </c>
      <c r="H21" s="78">
        <v>0</v>
      </c>
      <c r="I21" s="78">
        <v>6</v>
      </c>
      <c r="J21" s="78" t="s">
        <v>75</v>
      </c>
      <c r="K21" s="78">
        <v>3</v>
      </c>
    </row>
    <row r="22" spans="1:11" ht="39" thickBot="1" x14ac:dyDescent="0.3">
      <c r="A22" s="77" t="s">
        <v>451</v>
      </c>
      <c r="B22" s="78" t="s">
        <v>405</v>
      </c>
      <c r="C22" s="78" t="s">
        <v>190</v>
      </c>
      <c r="D22" s="78">
        <v>385595</v>
      </c>
      <c r="E22" s="78">
        <v>349129</v>
      </c>
      <c r="F22" s="78" t="s">
        <v>445</v>
      </c>
      <c r="G22" s="78" t="s">
        <v>74</v>
      </c>
      <c r="H22" s="78">
        <v>0</v>
      </c>
      <c r="I22" s="78">
        <v>10</v>
      </c>
      <c r="J22" s="78" t="s">
        <v>75</v>
      </c>
      <c r="K22" s="78">
        <v>10</v>
      </c>
    </row>
    <row r="23" spans="1:11" ht="26.25" thickBot="1" x14ac:dyDescent="0.3">
      <c r="A23" s="77" t="s">
        <v>452</v>
      </c>
      <c r="B23" s="78" t="s">
        <v>406</v>
      </c>
      <c r="C23" s="78" t="s">
        <v>35</v>
      </c>
      <c r="D23" s="78">
        <v>383950</v>
      </c>
      <c r="E23" s="78">
        <v>354445</v>
      </c>
      <c r="F23" s="78" t="s">
        <v>445</v>
      </c>
      <c r="G23" s="78" t="s">
        <v>74</v>
      </c>
      <c r="H23" s="78">
        <v>0</v>
      </c>
      <c r="I23" s="78">
        <v>3</v>
      </c>
      <c r="J23" s="78" t="s">
        <v>75</v>
      </c>
      <c r="K23" s="78">
        <v>3</v>
      </c>
    </row>
    <row r="24" spans="1:11" ht="26.25" thickBot="1" x14ac:dyDescent="0.3">
      <c r="A24" s="77" t="s">
        <v>453</v>
      </c>
      <c r="B24" s="78" t="s">
        <v>407</v>
      </c>
      <c r="C24" s="78" t="s">
        <v>35</v>
      </c>
      <c r="D24" s="78">
        <v>384980</v>
      </c>
      <c r="E24" s="78">
        <v>345787</v>
      </c>
      <c r="F24" s="78" t="s">
        <v>445</v>
      </c>
      <c r="G24" s="78" t="s">
        <v>74</v>
      </c>
      <c r="H24" s="78">
        <v>0</v>
      </c>
      <c r="I24" s="78">
        <v>4</v>
      </c>
      <c r="J24" s="78" t="s">
        <v>75</v>
      </c>
      <c r="K24" s="78">
        <v>3</v>
      </c>
    </row>
    <row r="25" spans="1:11" ht="26.25" thickBot="1" x14ac:dyDescent="0.3">
      <c r="A25" s="77" t="s">
        <v>454</v>
      </c>
      <c r="B25" s="78" t="s">
        <v>408</v>
      </c>
      <c r="C25" s="78" t="s">
        <v>35</v>
      </c>
      <c r="D25" s="78">
        <v>385070</v>
      </c>
      <c r="E25" s="78">
        <v>345738</v>
      </c>
      <c r="F25" s="78" t="s">
        <v>445</v>
      </c>
      <c r="G25" s="78" t="s">
        <v>74</v>
      </c>
      <c r="H25" s="78">
        <v>0</v>
      </c>
      <c r="I25" s="78">
        <v>4</v>
      </c>
      <c r="J25" s="78" t="s">
        <v>75</v>
      </c>
      <c r="K25" s="78">
        <v>3</v>
      </c>
    </row>
    <row r="26" spans="1:11" ht="26.25" thickBot="1" x14ac:dyDescent="0.3">
      <c r="A26" s="77" t="s">
        <v>455</v>
      </c>
      <c r="B26" s="78" t="s">
        <v>409</v>
      </c>
      <c r="C26" s="78" t="s">
        <v>35</v>
      </c>
      <c r="D26" s="78">
        <v>385132</v>
      </c>
      <c r="E26" s="78">
        <v>345640</v>
      </c>
      <c r="F26" s="78" t="s">
        <v>445</v>
      </c>
      <c r="G26" s="78" t="s">
        <v>74</v>
      </c>
      <c r="H26" s="78">
        <v>0</v>
      </c>
      <c r="I26" s="78">
        <v>2</v>
      </c>
      <c r="J26" s="78" t="s">
        <v>75</v>
      </c>
      <c r="K26" s="78">
        <v>3</v>
      </c>
    </row>
    <row r="27" spans="1:11" ht="26.25" thickBot="1" x14ac:dyDescent="0.3">
      <c r="A27" s="77" t="s">
        <v>456</v>
      </c>
      <c r="B27" s="78" t="s">
        <v>410</v>
      </c>
      <c r="C27" s="78" t="s">
        <v>35</v>
      </c>
      <c r="D27" s="78">
        <v>385226</v>
      </c>
      <c r="E27" s="78">
        <v>346156</v>
      </c>
      <c r="F27" s="78" t="s">
        <v>445</v>
      </c>
      <c r="G27" s="78" t="s">
        <v>74</v>
      </c>
      <c r="H27" s="78">
        <v>0</v>
      </c>
      <c r="I27" s="78">
        <v>2</v>
      </c>
      <c r="J27" s="78" t="s">
        <v>75</v>
      </c>
      <c r="K27" s="78">
        <v>3</v>
      </c>
    </row>
    <row r="28" spans="1:11" ht="26.25" thickBot="1" x14ac:dyDescent="0.3">
      <c r="A28" s="77" t="s">
        <v>411</v>
      </c>
      <c r="B28" s="78" t="s">
        <v>412</v>
      </c>
      <c r="C28" s="78" t="s">
        <v>190</v>
      </c>
      <c r="D28" s="78">
        <v>385548</v>
      </c>
      <c r="E28" s="78">
        <v>346400</v>
      </c>
      <c r="F28" s="78" t="s">
        <v>445</v>
      </c>
      <c r="G28" s="78" t="s">
        <v>74</v>
      </c>
      <c r="H28" s="78">
        <v>0</v>
      </c>
      <c r="I28" s="78">
        <v>5</v>
      </c>
      <c r="J28" s="78" t="s">
        <v>75</v>
      </c>
      <c r="K28" s="78">
        <v>3</v>
      </c>
    </row>
    <row r="29" spans="1:11" ht="39" thickBot="1" x14ac:dyDescent="0.3">
      <c r="A29" s="77" t="s">
        <v>457</v>
      </c>
      <c r="B29" s="78" t="s">
        <v>413</v>
      </c>
      <c r="C29" s="78" t="s">
        <v>190</v>
      </c>
      <c r="D29" s="78">
        <v>385575</v>
      </c>
      <c r="E29" s="78">
        <v>346413</v>
      </c>
      <c r="F29" s="78" t="s">
        <v>445</v>
      </c>
      <c r="G29" s="78" t="s">
        <v>74</v>
      </c>
      <c r="H29" s="78">
        <v>0</v>
      </c>
      <c r="I29" s="78">
        <v>5</v>
      </c>
      <c r="J29" s="78" t="s">
        <v>75</v>
      </c>
      <c r="K29" s="78">
        <v>2</v>
      </c>
    </row>
    <row r="30" spans="1:11" ht="26.25" thickBot="1" x14ac:dyDescent="0.3">
      <c r="A30" s="77" t="s">
        <v>458</v>
      </c>
      <c r="B30" s="78" t="s">
        <v>414</v>
      </c>
      <c r="C30" s="78" t="s">
        <v>190</v>
      </c>
      <c r="D30" s="78">
        <v>385075</v>
      </c>
      <c r="E30" s="78">
        <v>345910</v>
      </c>
      <c r="F30" s="78" t="s">
        <v>445</v>
      </c>
      <c r="G30" s="78" t="s">
        <v>74</v>
      </c>
      <c r="H30" s="78">
        <v>0</v>
      </c>
      <c r="I30" s="78">
        <v>5</v>
      </c>
      <c r="J30" s="78" t="s">
        <v>75</v>
      </c>
      <c r="K30" s="78">
        <v>3</v>
      </c>
    </row>
    <row r="31" spans="1:11" ht="26.25" thickBot="1" x14ac:dyDescent="0.3">
      <c r="A31" s="77" t="s">
        <v>459</v>
      </c>
      <c r="B31" s="78" t="s">
        <v>415</v>
      </c>
      <c r="C31" s="78" t="s">
        <v>190</v>
      </c>
      <c r="D31" s="78">
        <v>385105</v>
      </c>
      <c r="E31" s="78">
        <v>346225</v>
      </c>
      <c r="F31" s="78" t="s">
        <v>445</v>
      </c>
      <c r="G31" s="78" t="s">
        <v>74</v>
      </c>
      <c r="H31" s="78">
        <v>0</v>
      </c>
      <c r="I31" s="78">
        <v>5</v>
      </c>
      <c r="J31" s="78" t="s">
        <v>75</v>
      </c>
      <c r="K31" s="78">
        <v>2</v>
      </c>
    </row>
    <row r="32" spans="1:11" ht="26.25" thickBot="1" x14ac:dyDescent="0.3">
      <c r="A32" s="77" t="s">
        <v>416</v>
      </c>
      <c r="B32" s="78" t="s">
        <v>417</v>
      </c>
      <c r="C32" s="78" t="s">
        <v>190</v>
      </c>
      <c r="D32" s="78">
        <v>384709</v>
      </c>
      <c r="E32" s="78">
        <v>345881</v>
      </c>
      <c r="F32" s="78" t="s">
        <v>445</v>
      </c>
      <c r="G32" s="78" t="s">
        <v>74</v>
      </c>
      <c r="H32" s="78">
        <v>0</v>
      </c>
      <c r="I32" s="78">
        <v>5</v>
      </c>
      <c r="J32" s="78" t="s">
        <v>74</v>
      </c>
      <c r="K32" s="78">
        <v>3</v>
      </c>
    </row>
    <row r="33" spans="1:11" ht="26.25" thickBot="1" x14ac:dyDescent="0.3">
      <c r="A33" s="77" t="s">
        <v>460</v>
      </c>
      <c r="B33" s="78" t="s">
        <v>417</v>
      </c>
      <c r="C33" s="78" t="s">
        <v>190</v>
      </c>
      <c r="D33" s="78">
        <v>385054</v>
      </c>
      <c r="E33" s="78">
        <v>346134</v>
      </c>
      <c r="F33" s="78" t="s">
        <v>445</v>
      </c>
      <c r="G33" s="78" t="s">
        <v>74</v>
      </c>
      <c r="H33" s="78">
        <v>1</v>
      </c>
      <c r="I33" s="78">
        <v>5</v>
      </c>
      <c r="J33" s="78" t="s">
        <v>74</v>
      </c>
      <c r="K33" s="78">
        <v>1</v>
      </c>
    </row>
    <row r="34" spans="1:11" ht="26.25" thickBot="1" x14ac:dyDescent="0.3">
      <c r="A34" s="77" t="s">
        <v>461</v>
      </c>
      <c r="B34" s="78" t="s">
        <v>418</v>
      </c>
      <c r="C34" s="78" t="s">
        <v>190</v>
      </c>
      <c r="D34" s="78">
        <v>385054</v>
      </c>
      <c r="E34" s="78">
        <v>346134</v>
      </c>
      <c r="F34" s="78" t="s">
        <v>445</v>
      </c>
      <c r="G34" s="78" t="s">
        <v>74</v>
      </c>
      <c r="H34" s="78">
        <v>1</v>
      </c>
      <c r="I34" s="78">
        <v>5</v>
      </c>
      <c r="J34" s="78" t="s">
        <v>74</v>
      </c>
      <c r="K34" s="78">
        <v>1</v>
      </c>
    </row>
    <row r="35" spans="1:11" ht="26.25" thickBot="1" x14ac:dyDescent="0.3">
      <c r="A35" s="77" t="s">
        <v>462</v>
      </c>
      <c r="B35" s="78" t="s">
        <v>419</v>
      </c>
      <c r="C35" s="78" t="s">
        <v>190</v>
      </c>
      <c r="D35" s="78">
        <v>385054</v>
      </c>
      <c r="E35" s="78">
        <v>346134</v>
      </c>
      <c r="F35" s="78" t="s">
        <v>445</v>
      </c>
      <c r="G35" s="78" t="s">
        <v>74</v>
      </c>
      <c r="H35" s="78">
        <v>1</v>
      </c>
      <c r="I35" s="78">
        <v>5</v>
      </c>
      <c r="J35" s="78" t="s">
        <v>75</v>
      </c>
      <c r="K35" s="78">
        <v>1</v>
      </c>
    </row>
    <row r="36" spans="1:11" ht="26.25" thickBot="1" x14ac:dyDescent="0.3">
      <c r="A36" s="77" t="s">
        <v>420</v>
      </c>
      <c r="B36" s="78" t="s">
        <v>421</v>
      </c>
      <c r="C36" s="78" t="s">
        <v>190</v>
      </c>
      <c r="D36" s="78">
        <v>383890</v>
      </c>
      <c r="E36" s="78">
        <v>354461</v>
      </c>
      <c r="F36" s="78" t="s">
        <v>445</v>
      </c>
      <c r="G36" s="78" t="s">
        <v>74</v>
      </c>
      <c r="H36" s="78">
        <v>0</v>
      </c>
      <c r="I36" s="78">
        <v>2</v>
      </c>
      <c r="J36" s="78" t="s">
        <v>75</v>
      </c>
      <c r="K36" s="78">
        <v>3</v>
      </c>
    </row>
    <row r="37" spans="1:11" ht="26.25" thickBot="1" x14ac:dyDescent="0.3">
      <c r="A37" s="77" t="s">
        <v>463</v>
      </c>
      <c r="B37" s="78" t="s">
        <v>422</v>
      </c>
      <c r="C37" s="78" t="s">
        <v>190</v>
      </c>
      <c r="D37" s="78">
        <v>384056</v>
      </c>
      <c r="E37" s="78">
        <v>354393</v>
      </c>
      <c r="F37" s="78" t="s">
        <v>445</v>
      </c>
      <c r="G37" s="78" t="s">
        <v>74</v>
      </c>
      <c r="H37" s="78">
        <v>0</v>
      </c>
      <c r="I37" s="78">
        <v>3</v>
      </c>
      <c r="J37" s="78" t="s">
        <v>75</v>
      </c>
      <c r="K37" s="78">
        <v>4</v>
      </c>
    </row>
    <row r="38" spans="1:11" ht="26.25" thickBot="1" x14ac:dyDescent="0.3">
      <c r="A38" s="77" t="s">
        <v>464</v>
      </c>
      <c r="B38" s="78" t="s">
        <v>423</v>
      </c>
      <c r="C38" s="78" t="s">
        <v>190</v>
      </c>
      <c r="D38" s="78">
        <v>384030</v>
      </c>
      <c r="E38" s="78">
        <v>354416</v>
      </c>
      <c r="F38" s="78" t="s">
        <v>445</v>
      </c>
      <c r="G38" s="78" t="s">
        <v>74</v>
      </c>
      <c r="H38" s="78">
        <v>0</v>
      </c>
      <c r="I38" s="78">
        <v>4</v>
      </c>
      <c r="J38" s="78" t="s">
        <v>75</v>
      </c>
      <c r="K38" s="78">
        <v>4</v>
      </c>
    </row>
    <row r="39" spans="1:11" ht="26.25" thickBot="1" x14ac:dyDescent="0.3">
      <c r="A39" s="77" t="s">
        <v>424</v>
      </c>
      <c r="B39" s="78" t="s">
        <v>425</v>
      </c>
      <c r="C39" s="78" t="s">
        <v>35</v>
      </c>
      <c r="D39" s="78">
        <v>385171</v>
      </c>
      <c r="E39" s="78">
        <v>345539</v>
      </c>
      <c r="F39" s="78" t="s">
        <v>445</v>
      </c>
      <c r="G39" s="78" t="s">
        <v>74</v>
      </c>
      <c r="H39" s="78">
        <v>0</v>
      </c>
      <c r="I39" s="78">
        <v>2</v>
      </c>
      <c r="J39" s="78" t="s">
        <v>75</v>
      </c>
      <c r="K39" s="78">
        <v>4</v>
      </c>
    </row>
    <row r="40" spans="1:11" ht="26.25" thickBot="1" x14ac:dyDescent="0.3">
      <c r="A40" s="77" t="s">
        <v>465</v>
      </c>
      <c r="B40" s="78" t="s">
        <v>426</v>
      </c>
      <c r="C40" s="78" t="s">
        <v>35</v>
      </c>
      <c r="D40" s="78">
        <v>385131</v>
      </c>
      <c r="E40" s="78">
        <v>345601</v>
      </c>
      <c r="F40" s="78" t="s">
        <v>445</v>
      </c>
      <c r="G40" s="78" t="s">
        <v>74</v>
      </c>
      <c r="H40" s="78">
        <v>0</v>
      </c>
      <c r="I40" s="78">
        <v>3</v>
      </c>
      <c r="J40" s="78" t="s">
        <v>75</v>
      </c>
      <c r="K40" s="78">
        <v>3</v>
      </c>
    </row>
    <row r="41" spans="1:11" ht="26.25" thickBot="1" x14ac:dyDescent="0.3">
      <c r="A41" s="77" t="s">
        <v>427</v>
      </c>
      <c r="B41" s="78" t="s">
        <v>428</v>
      </c>
      <c r="C41" s="78" t="s">
        <v>35</v>
      </c>
      <c r="D41" s="78">
        <v>384795</v>
      </c>
      <c r="E41" s="78">
        <v>345796</v>
      </c>
      <c r="F41" s="78" t="s">
        <v>445</v>
      </c>
      <c r="G41" s="78" t="s">
        <v>74</v>
      </c>
      <c r="H41" s="78">
        <v>0</v>
      </c>
      <c r="I41" s="78">
        <v>2</v>
      </c>
      <c r="J41" s="78" t="s">
        <v>75</v>
      </c>
      <c r="K41" s="78">
        <v>2</v>
      </c>
    </row>
    <row r="42" spans="1:11" ht="26.25" thickBot="1" x14ac:dyDescent="0.3">
      <c r="A42" s="77" t="s">
        <v>466</v>
      </c>
      <c r="B42" s="78" t="s">
        <v>429</v>
      </c>
      <c r="C42" s="78" t="s">
        <v>35</v>
      </c>
      <c r="D42" s="78">
        <v>384784</v>
      </c>
      <c r="E42" s="78">
        <v>342528</v>
      </c>
      <c r="F42" s="78" t="s">
        <v>445</v>
      </c>
      <c r="G42" s="78" t="s">
        <v>74</v>
      </c>
      <c r="H42" s="78">
        <v>0</v>
      </c>
      <c r="I42" s="78">
        <v>117</v>
      </c>
      <c r="J42" s="78" t="s">
        <v>75</v>
      </c>
      <c r="K42" s="78">
        <v>2</v>
      </c>
    </row>
    <row r="43" spans="1:11" ht="39" thickBot="1" x14ac:dyDescent="0.3">
      <c r="A43" s="77" t="s">
        <v>467</v>
      </c>
      <c r="B43" s="78" t="s">
        <v>430</v>
      </c>
      <c r="C43" s="78" t="s">
        <v>35</v>
      </c>
      <c r="D43" s="78">
        <v>384710</v>
      </c>
      <c r="E43" s="78">
        <v>346282</v>
      </c>
      <c r="F43" s="78" t="s">
        <v>445</v>
      </c>
      <c r="G43" s="78" t="s">
        <v>74</v>
      </c>
      <c r="H43" s="78">
        <v>5</v>
      </c>
      <c r="I43" s="78">
        <v>4</v>
      </c>
      <c r="J43" s="78" t="s">
        <v>75</v>
      </c>
      <c r="K43" s="78">
        <v>4</v>
      </c>
    </row>
    <row r="44" spans="1:11" ht="26.25" thickBot="1" x14ac:dyDescent="0.3">
      <c r="A44" s="77" t="s">
        <v>468</v>
      </c>
      <c r="B44" s="78" t="s">
        <v>431</v>
      </c>
      <c r="C44" s="78" t="s">
        <v>35</v>
      </c>
      <c r="D44" s="78">
        <v>384806</v>
      </c>
      <c r="E44" s="78">
        <v>345849</v>
      </c>
      <c r="F44" s="78" t="s">
        <v>445</v>
      </c>
      <c r="G44" s="78" t="s">
        <v>74</v>
      </c>
      <c r="H44" s="78">
        <v>4</v>
      </c>
      <c r="I44" s="78">
        <v>4</v>
      </c>
      <c r="J44" s="78" t="s">
        <v>75</v>
      </c>
      <c r="K44" s="78">
        <v>4</v>
      </c>
    </row>
    <row r="45" spans="1:11" ht="39" thickBot="1" x14ac:dyDescent="0.3">
      <c r="A45" s="77" t="s">
        <v>469</v>
      </c>
      <c r="B45" s="78" t="s">
        <v>432</v>
      </c>
      <c r="C45" s="78" t="s">
        <v>35</v>
      </c>
      <c r="D45" s="78">
        <v>384613</v>
      </c>
      <c r="E45" s="78">
        <v>345999</v>
      </c>
      <c r="F45" s="78" t="s">
        <v>445</v>
      </c>
      <c r="G45" s="78" t="s">
        <v>74</v>
      </c>
      <c r="H45" s="78">
        <v>20</v>
      </c>
      <c r="I45" s="78">
        <v>5</v>
      </c>
      <c r="J45" s="78" t="s">
        <v>75</v>
      </c>
      <c r="K45" s="78">
        <v>5</v>
      </c>
    </row>
    <row r="46" spans="1:11" ht="26.25" thickBot="1" x14ac:dyDescent="0.3">
      <c r="A46" s="77" t="s">
        <v>470</v>
      </c>
      <c r="B46" s="78" t="s">
        <v>433</v>
      </c>
      <c r="C46" s="78" t="s">
        <v>35</v>
      </c>
      <c r="D46" s="78">
        <v>385216</v>
      </c>
      <c r="E46" s="78">
        <v>346271</v>
      </c>
      <c r="F46" s="78" t="s">
        <v>445</v>
      </c>
      <c r="G46" s="78" t="s">
        <v>74</v>
      </c>
      <c r="H46" s="78">
        <v>0</v>
      </c>
      <c r="I46" s="78">
        <v>5</v>
      </c>
      <c r="J46" s="78" t="s">
        <v>75</v>
      </c>
      <c r="K46" s="78">
        <v>5</v>
      </c>
    </row>
    <row r="47" spans="1:11" ht="26.25" thickBot="1" x14ac:dyDescent="0.3">
      <c r="A47" s="77" t="s">
        <v>437</v>
      </c>
      <c r="B47" s="78" t="s">
        <v>471</v>
      </c>
      <c r="C47" s="78" t="s">
        <v>35</v>
      </c>
      <c r="D47" s="78">
        <v>385213</v>
      </c>
      <c r="E47" s="78">
        <v>346270</v>
      </c>
      <c r="F47" s="78" t="s">
        <v>445</v>
      </c>
      <c r="G47" s="78" t="s">
        <v>74</v>
      </c>
      <c r="H47" s="78">
        <v>0.2</v>
      </c>
      <c r="I47" s="78">
        <v>2</v>
      </c>
      <c r="J47" s="78" t="s">
        <v>75</v>
      </c>
      <c r="K47" s="78">
        <v>2</v>
      </c>
    </row>
    <row r="48" spans="1:11" ht="15.75" thickBot="1" x14ac:dyDescent="0.3">
      <c r="A48" s="26"/>
      <c r="B48" s="2"/>
      <c r="C48" s="2"/>
      <c r="D48" s="2"/>
      <c r="E48" s="2"/>
      <c r="F48" s="2"/>
      <c r="G48" s="2"/>
      <c r="H48" s="2"/>
      <c r="I48" s="2"/>
      <c r="J48" s="2"/>
      <c r="K48" s="2"/>
    </row>
    <row r="49" spans="1:11" ht="15.75" thickBot="1" x14ac:dyDescent="0.3">
      <c r="A49" s="26"/>
      <c r="B49" s="2"/>
      <c r="C49" s="2"/>
      <c r="D49" s="2"/>
      <c r="E49" s="2"/>
      <c r="F49" s="2"/>
      <c r="G49" s="2"/>
      <c r="H49" s="2"/>
      <c r="I49" s="2"/>
      <c r="J49" s="2"/>
      <c r="K49" s="2"/>
    </row>
    <row r="50" spans="1:11" ht="15.75" thickBot="1" x14ac:dyDescent="0.3">
      <c r="A50" s="26"/>
      <c r="B50" s="2"/>
      <c r="C50" s="2"/>
      <c r="D50" s="2"/>
      <c r="E50" s="2"/>
      <c r="F50" s="2"/>
      <c r="G50" s="2"/>
      <c r="H50" s="2"/>
      <c r="I50" s="2"/>
      <c r="J50" s="2"/>
      <c r="K50" s="2"/>
    </row>
    <row r="51" spans="1:11" ht="15.75" thickBot="1" x14ac:dyDescent="0.3">
      <c r="A51" s="26"/>
      <c r="B51" s="2"/>
      <c r="C51" s="2"/>
      <c r="D51" s="2"/>
      <c r="E51" s="2"/>
      <c r="F51" s="2"/>
      <c r="G51" s="2"/>
      <c r="H51" s="2"/>
      <c r="I51" s="2"/>
      <c r="J51" s="2"/>
      <c r="K51" s="2"/>
    </row>
    <row r="52" spans="1:11" ht="15.75" thickBot="1" x14ac:dyDescent="0.3">
      <c r="A52" s="26"/>
      <c r="B52" s="2"/>
      <c r="C52" s="2"/>
      <c r="D52" s="2"/>
      <c r="E52" s="2"/>
      <c r="F52" s="2"/>
      <c r="G52" s="2"/>
      <c r="H52" s="2"/>
      <c r="I52" s="2"/>
      <c r="J52" s="2"/>
      <c r="K52" s="2"/>
    </row>
    <row r="53" spans="1:11" ht="15.75" thickBot="1" x14ac:dyDescent="0.3">
      <c r="A53" s="26"/>
      <c r="B53" s="2"/>
      <c r="C53" s="2"/>
      <c r="D53" s="2"/>
      <c r="E53" s="2"/>
      <c r="F53" s="2"/>
      <c r="G53" s="2"/>
      <c r="H53" s="2"/>
      <c r="I53" s="2"/>
      <c r="J53" s="2"/>
      <c r="K53" s="2"/>
    </row>
    <row r="54" spans="1:11" ht="15.75" thickBot="1" x14ac:dyDescent="0.3">
      <c r="A54" s="26"/>
      <c r="B54" s="2"/>
      <c r="C54" s="2"/>
      <c r="D54" s="2"/>
      <c r="E54" s="2"/>
      <c r="F54" s="2"/>
      <c r="G54" s="2"/>
      <c r="H54" s="2"/>
      <c r="I54" s="2"/>
      <c r="J54" s="2"/>
      <c r="K54" s="2"/>
    </row>
    <row r="55" spans="1:11" ht="15.75" thickBot="1" x14ac:dyDescent="0.3">
      <c r="A55" s="26"/>
      <c r="B55" s="2"/>
      <c r="C55" s="2"/>
      <c r="D55" s="2"/>
      <c r="E55" s="2"/>
      <c r="F55" s="2"/>
      <c r="G55" s="2"/>
      <c r="H55" s="2"/>
      <c r="I55" s="2"/>
      <c r="J55" s="2"/>
      <c r="K55" s="2"/>
    </row>
    <row r="56" spans="1:11" ht="15.75" thickBot="1" x14ac:dyDescent="0.3">
      <c r="A56" s="26"/>
      <c r="B56" s="2"/>
      <c r="C56" s="2"/>
      <c r="D56" s="2"/>
      <c r="E56" s="2"/>
      <c r="F56" s="2"/>
      <c r="G56" s="2"/>
      <c r="H56" s="2"/>
      <c r="I56" s="2"/>
      <c r="J56" s="2"/>
      <c r="K56" s="2"/>
    </row>
    <row r="57" spans="1:11" ht="15.75" thickBot="1" x14ac:dyDescent="0.3">
      <c r="A57" s="26"/>
      <c r="B57" s="2"/>
      <c r="C57" s="2"/>
      <c r="D57" s="2"/>
      <c r="E57" s="2"/>
      <c r="F57" s="2"/>
      <c r="G57" s="2"/>
      <c r="H57" s="2"/>
      <c r="I57" s="2"/>
      <c r="J57" s="2"/>
      <c r="K57" s="2"/>
    </row>
    <row r="58" spans="1:11" ht="15.75" thickBot="1" x14ac:dyDescent="0.3">
      <c r="A58" s="26"/>
      <c r="B58" s="2"/>
      <c r="C58" s="2"/>
      <c r="D58" s="2"/>
      <c r="E58" s="2"/>
      <c r="F58" s="2"/>
      <c r="G58" s="2"/>
      <c r="H58" s="2"/>
      <c r="I58" s="2"/>
      <c r="J58" s="2"/>
      <c r="K58" s="2"/>
    </row>
    <row r="59" spans="1:11" ht="15.75" thickBot="1" x14ac:dyDescent="0.3">
      <c r="A59" s="26"/>
      <c r="B59" s="2"/>
      <c r="C59" s="2"/>
      <c r="D59" s="2"/>
      <c r="E59" s="2"/>
      <c r="F59" s="2"/>
      <c r="G59" s="2"/>
      <c r="H59" s="2"/>
      <c r="I59" s="2"/>
      <c r="J59" s="2"/>
      <c r="K59" s="2"/>
    </row>
    <row r="60" spans="1:11" ht="15.75" thickBot="1" x14ac:dyDescent="0.3">
      <c r="A60" s="26"/>
      <c r="B60" s="2"/>
      <c r="C60" s="2"/>
      <c r="D60" s="2"/>
      <c r="E60" s="2"/>
      <c r="F60" s="2"/>
      <c r="G60" s="2"/>
      <c r="H60" s="2"/>
      <c r="I60" s="2"/>
      <c r="J60" s="2"/>
      <c r="K60" s="2"/>
    </row>
    <row r="61" spans="1:11" ht="15.75" thickBot="1" x14ac:dyDescent="0.3">
      <c r="A61" s="26"/>
      <c r="B61" s="2"/>
      <c r="C61" s="2"/>
      <c r="D61" s="2"/>
      <c r="E61" s="2"/>
      <c r="F61" s="2"/>
      <c r="G61" s="2"/>
      <c r="H61" s="2"/>
      <c r="I61" s="2"/>
      <c r="J61" s="2"/>
      <c r="K61" s="2"/>
    </row>
    <row r="62" spans="1:11" ht="15.75" thickBot="1" x14ac:dyDescent="0.3">
      <c r="A62" s="26"/>
      <c r="B62" s="2"/>
      <c r="C62" s="2"/>
      <c r="D62" s="2"/>
      <c r="E62" s="2"/>
      <c r="F62" s="2"/>
      <c r="G62" s="2"/>
      <c r="H62" s="2"/>
      <c r="I62" s="2"/>
      <c r="J62" s="2"/>
      <c r="K62" s="2"/>
    </row>
    <row r="63" spans="1:11" ht="15.75" thickBot="1" x14ac:dyDescent="0.3">
      <c r="A63" s="26"/>
      <c r="B63" s="2"/>
      <c r="C63" s="2"/>
      <c r="D63" s="2"/>
      <c r="E63" s="2"/>
      <c r="F63" s="2"/>
      <c r="G63" s="2"/>
      <c r="H63" s="2"/>
      <c r="I63" s="2"/>
      <c r="J63" s="2"/>
      <c r="K63" s="2"/>
    </row>
    <row r="64" spans="1:11" ht="15.75" thickBot="1" x14ac:dyDescent="0.3">
      <c r="A64" s="26"/>
      <c r="B64" s="2"/>
      <c r="C64" s="2"/>
      <c r="D64" s="2"/>
      <c r="E64" s="2"/>
      <c r="F64" s="2"/>
      <c r="G64" s="2"/>
      <c r="H64" s="2"/>
      <c r="I64" s="2"/>
      <c r="J64" s="2"/>
      <c r="K64" s="2"/>
    </row>
    <row r="65" spans="1:11" ht="15.75" thickBot="1" x14ac:dyDescent="0.3">
      <c r="A65" s="26"/>
      <c r="B65" s="2"/>
      <c r="C65" s="2"/>
      <c r="D65" s="2"/>
      <c r="E65" s="2"/>
      <c r="F65" s="2"/>
      <c r="G65" s="2"/>
      <c r="H65" s="2"/>
      <c r="I65" s="2"/>
      <c r="J65" s="2"/>
      <c r="K65" s="2"/>
    </row>
    <row r="66" spans="1:11" ht="15.75" thickBot="1" x14ac:dyDescent="0.3">
      <c r="A66" s="26"/>
      <c r="B66" s="2"/>
      <c r="C66" s="2"/>
      <c r="D66" s="2"/>
      <c r="E66" s="2"/>
      <c r="F66" s="2"/>
      <c r="G66" s="2"/>
      <c r="H66" s="2"/>
      <c r="I66" s="2"/>
      <c r="J66" s="2"/>
      <c r="K66" s="2"/>
    </row>
    <row r="67" spans="1:11" ht="15.75" thickBot="1" x14ac:dyDescent="0.3">
      <c r="A67" s="26"/>
      <c r="B67" s="2"/>
      <c r="C67" s="2"/>
      <c r="D67" s="2"/>
      <c r="E67" s="2"/>
      <c r="F67" s="2"/>
      <c r="G67" s="2"/>
      <c r="H67" s="2"/>
      <c r="I67" s="2"/>
      <c r="J67" s="2"/>
      <c r="K67" s="2"/>
    </row>
    <row r="68" spans="1:11" ht="15.75" thickBot="1" x14ac:dyDescent="0.3">
      <c r="A68" s="26"/>
      <c r="B68" s="2"/>
      <c r="C68" s="2"/>
      <c r="D68" s="2"/>
      <c r="E68" s="2"/>
      <c r="F68" s="2"/>
      <c r="G68" s="2"/>
      <c r="H68" s="2"/>
      <c r="I68" s="2"/>
      <c r="J68" s="2"/>
      <c r="K68" s="2"/>
    </row>
    <row r="69" spans="1:11" ht="15.75" thickBot="1" x14ac:dyDescent="0.3">
      <c r="A69" s="26"/>
      <c r="B69" s="2"/>
      <c r="C69" s="2"/>
      <c r="D69" s="2"/>
      <c r="E69" s="2"/>
      <c r="F69" s="2"/>
      <c r="G69" s="2"/>
      <c r="H69" s="2"/>
      <c r="I69" s="2"/>
      <c r="J69" s="2"/>
      <c r="K69" s="2"/>
    </row>
    <row r="70" spans="1:11" ht="15.75" thickBot="1" x14ac:dyDescent="0.3">
      <c r="A70" s="26"/>
      <c r="B70" s="2"/>
      <c r="C70" s="2"/>
      <c r="D70" s="2"/>
      <c r="E70" s="2"/>
      <c r="F70" s="2"/>
      <c r="G70" s="2"/>
      <c r="H70" s="2"/>
      <c r="I70" s="2"/>
      <c r="J70" s="2"/>
      <c r="K70" s="2"/>
    </row>
    <row r="71" spans="1:11" ht="15.75" thickBot="1" x14ac:dyDescent="0.3">
      <c r="A71" s="26"/>
      <c r="B71" s="2"/>
      <c r="C71" s="2"/>
      <c r="D71" s="2"/>
      <c r="E71" s="2"/>
      <c r="F71" s="2"/>
      <c r="G71" s="2"/>
      <c r="H71" s="2"/>
      <c r="I71" s="2"/>
      <c r="J71" s="2"/>
      <c r="K71" s="2"/>
    </row>
    <row r="72" spans="1:11" ht="15.75" thickBot="1" x14ac:dyDescent="0.3">
      <c r="A72" s="26"/>
      <c r="B72" s="2"/>
      <c r="C72" s="2"/>
      <c r="D72" s="2"/>
      <c r="E72" s="2"/>
      <c r="F72" s="2"/>
      <c r="G72" s="2"/>
      <c r="H72" s="2"/>
      <c r="I72" s="2"/>
      <c r="J72" s="2"/>
      <c r="K72" s="2"/>
    </row>
    <row r="73" spans="1:11" ht="15.75" thickBot="1" x14ac:dyDescent="0.3">
      <c r="A73" s="26"/>
      <c r="B73" s="2"/>
      <c r="C73" s="2"/>
      <c r="D73" s="2"/>
      <c r="E73" s="2"/>
      <c r="F73" s="2"/>
      <c r="G73" s="2"/>
      <c r="H73" s="2"/>
      <c r="I73" s="2"/>
      <c r="J73" s="2"/>
      <c r="K73" s="2"/>
    </row>
    <row r="74" spans="1:11" ht="15.75" thickBot="1" x14ac:dyDescent="0.3">
      <c r="A74" s="26"/>
      <c r="B74" s="2"/>
      <c r="C74" s="2"/>
      <c r="D74" s="2"/>
      <c r="E74" s="2"/>
      <c r="F74" s="2"/>
      <c r="G74" s="2"/>
      <c r="H74" s="2"/>
      <c r="I74" s="2"/>
      <c r="J74" s="2"/>
      <c r="K74" s="2"/>
    </row>
    <row r="75" spans="1:11" ht="15.75" thickBot="1" x14ac:dyDescent="0.3">
      <c r="A75" s="26"/>
      <c r="B75" s="2"/>
      <c r="C75" s="2"/>
      <c r="D75" s="2"/>
      <c r="E75" s="2"/>
      <c r="F75" s="2"/>
      <c r="G75" s="2"/>
      <c r="H75" s="2"/>
      <c r="I75" s="2"/>
      <c r="J75" s="2"/>
      <c r="K75" s="2"/>
    </row>
    <row r="76" spans="1:11" ht="15.75" thickBot="1" x14ac:dyDescent="0.3">
      <c r="A76" s="26"/>
      <c r="B76" s="2"/>
      <c r="C76" s="2"/>
      <c r="D76" s="2"/>
      <c r="E76" s="2"/>
      <c r="F76" s="2"/>
      <c r="G76" s="2"/>
      <c r="H76" s="2"/>
      <c r="I76" s="2"/>
      <c r="J76" s="2"/>
      <c r="K76" s="2"/>
    </row>
    <row r="77" spans="1:11" ht="15.75" thickBot="1" x14ac:dyDescent="0.3">
      <c r="A77" s="26"/>
      <c r="B77" s="2"/>
      <c r="C77" s="2"/>
      <c r="D77" s="2"/>
      <c r="E77" s="2"/>
      <c r="F77" s="2"/>
      <c r="G77" s="2"/>
      <c r="H77" s="2"/>
      <c r="I77" s="2"/>
      <c r="J77" s="2"/>
      <c r="K77" s="2"/>
    </row>
    <row r="78" spans="1:11" ht="15.75" thickBot="1" x14ac:dyDescent="0.3">
      <c r="A78" s="26"/>
      <c r="B78" s="2"/>
      <c r="C78" s="2"/>
      <c r="D78" s="2"/>
      <c r="E78" s="2"/>
      <c r="F78" s="2"/>
      <c r="G78" s="2"/>
      <c r="H78" s="2"/>
      <c r="I78" s="2"/>
      <c r="J78" s="2"/>
      <c r="K78" s="2"/>
    </row>
    <row r="79" spans="1:11" ht="15.75" thickBot="1" x14ac:dyDescent="0.3">
      <c r="A79" s="26"/>
      <c r="B79" s="2"/>
      <c r="C79" s="2"/>
      <c r="D79" s="2"/>
      <c r="E79" s="2"/>
      <c r="F79" s="2"/>
      <c r="G79" s="2"/>
      <c r="H79" s="2"/>
      <c r="I79" s="2"/>
      <c r="J79" s="2"/>
      <c r="K79" s="2"/>
    </row>
    <row r="80" spans="1:11" ht="15.75" thickBot="1" x14ac:dyDescent="0.3">
      <c r="A80" s="26"/>
      <c r="B80" s="2"/>
      <c r="C80" s="2"/>
      <c r="D80" s="2"/>
      <c r="E80" s="2"/>
      <c r="F80" s="2"/>
      <c r="G80" s="2"/>
      <c r="H80" s="2"/>
      <c r="I80" s="2"/>
      <c r="J80" s="2"/>
      <c r="K80" s="2"/>
    </row>
    <row r="81" spans="1:11" ht="15.75" thickBot="1" x14ac:dyDescent="0.3">
      <c r="A81" s="26"/>
      <c r="B81" s="2"/>
      <c r="C81" s="2"/>
      <c r="D81" s="2"/>
      <c r="E81" s="2"/>
      <c r="F81" s="2"/>
      <c r="G81" s="2"/>
      <c r="H81" s="2"/>
      <c r="I81" s="2"/>
      <c r="J81" s="2"/>
      <c r="K81" s="2"/>
    </row>
    <row r="82" spans="1:11" ht="15.75" thickBot="1" x14ac:dyDescent="0.3">
      <c r="A82" s="26"/>
      <c r="B82" s="2"/>
      <c r="C82" s="2"/>
      <c r="D82" s="2"/>
      <c r="E82" s="2"/>
      <c r="F82" s="2"/>
      <c r="G82" s="2"/>
      <c r="H82" s="2"/>
      <c r="I82" s="2"/>
      <c r="J82" s="2"/>
      <c r="K82" s="2"/>
    </row>
    <row r="83" spans="1:11" ht="15.75" thickBot="1" x14ac:dyDescent="0.3">
      <c r="A83" s="26"/>
      <c r="B83" s="2"/>
      <c r="C83" s="2"/>
      <c r="D83" s="2"/>
      <c r="E83" s="2"/>
      <c r="F83" s="2"/>
      <c r="G83" s="2"/>
      <c r="H83" s="2"/>
      <c r="I83" s="2"/>
      <c r="J83" s="2"/>
      <c r="K83" s="2"/>
    </row>
    <row r="84" spans="1:11" ht="15.75" thickBot="1" x14ac:dyDescent="0.3">
      <c r="A84" s="26"/>
      <c r="B84" s="2"/>
      <c r="C84" s="2"/>
      <c r="D84" s="2"/>
      <c r="E84" s="2"/>
      <c r="F84" s="2"/>
      <c r="G84" s="2"/>
      <c r="H84" s="2"/>
      <c r="I84" s="2"/>
      <c r="J84" s="2"/>
      <c r="K84" s="2"/>
    </row>
    <row r="85" spans="1:11" ht="15.75" thickBot="1" x14ac:dyDescent="0.3">
      <c r="A85" s="26"/>
      <c r="B85" s="2"/>
      <c r="C85" s="2"/>
      <c r="D85" s="2"/>
      <c r="E85" s="2"/>
      <c r="F85" s="2"/>
      <c r="G85" s="2"/>
      <c r="H85" s="2"/>
      <c r="I85" s="2"/>
      <c r="J85" s="2"/>
      <c r="K85" s="2"/>
    </row>
    <row r="86" spans="1:11" ht="15.75" thickBot="1" x14ac:dyDescent="0.3">
      <c r="A86" s="26"/>
      <c r="B86" s="2"/>
      <c r="C86" s="2"/>
      <c r="D86" s="2"/>
      <c r="E86" s="2"/>
      <c r="F86" s="2"/>
      <c r="G86" s="2"/>
      <c r="H86" s="2"/>
      <c r="I86" s="2"/>
      <c r="J86" s="2"/>
      <c r="K86" s="2"/>
    </row>
    <row r="87" spans="1:11" ht="15.75" thickBot="1" x14ac:dyDescent="0.3">
      <c r="A87" s="26"/>
      <c r="B87" s="2"/>
      <c r="C87" s="2"/>
      <c r="D87" s="2"/>
      <c r="E87" s="2"/>
      <c r="F87" s="2"/>
      <c r="G87" s="2"/>
      <c r="H87" s="2"/>
      <c r="I87" s="2"/>
      <c r="J87" s="2"/>
      <c r="K87" s="2"/>
    </row>
    <row r="88" spans="1:11" ht="15.75" thickBot="1" x14ac:dyDescent="0.3">
      <c r="A88" s="26"/>
      <c r="B88" s="2"/>
      <c r="C88" s="2"/>
      <c r="D88" s="2"/>
      <c r="E88" s="2"/>
      <c r="F88" s="2"/>
      <c r="G88" s="2"/>
      <c r="H88" s="2"/>
      <c r="I88" s="2"/>
      <c r="J88" s="2"/>
      <c r="K88" s="2"/>
    </row>
    <row r="89" spans="1:11" ht="15.75" thickBot="1" x14ac:dyDescent="0.3">
      <c r="A89" s="26"/>
      <c r="B89" s="2"/>
      <c r="C89" s="2"/>
      <c r="D89" s="2"/>
      <c r="E89" s="2"/>
      <c r="F89" s="2"/>
      <c r="G89" s="2"/>
      <c r="H89" s="2"/>
      <c r="I89" s="2"/>
      <c r="J89" s="2"/>
      <c r="K89" s="2"/>
    </row>
    <row r="90" spans="1:11" ht="15.75" thickBot="1" x14ac:dyDescent="0.3">
      <c r="A90" s="26"/>
      <c r="B90" s="2"/>
      <c r="C90" s="2"/>
      <c r="D90" s="2"/>
      <c r="E90" s="2"/>
      <c r="F90" s="2"/>
      <c r="G90" s="2"/>
      <c r="H90" s="2"/>
      <c r="I90" s="2"/>
      <c r="J90" s="2"/>
      <c r="K90" s="2"/>
    </row>
    <row r="91" spans="1:11" ht="15.75" thickBot="1" x14ac:dyDescent="0.3">
      <c r="A91" s="26"/>
      <c r="B91" s="2"/>
      <c r="C91" s="2"/>
      <c r="D91" s="2"/>
      <c r="E91" s="2"/>
      <c r="F91" s="2"/>
      <c r="G91" s="2"/>
      <c r="H91" s="2"/>
      <c r="I91" s="2"/>
      <c r="J91" s="2"/>
      <c r="K91" s="2"/>
    </row>
    <row r="92" spans="1:11" ht="15.75" thickBot="1" x14ac:dyDescent="0.3">
      <c r="A92" s="26"/>
      <c r="B92" s="2"/>
      <c r="C92" s="2"/>
      <c r="D92" s="2"/>
      <c r="E92" s="2"/>
      <c r="F92" s="2"/>
      <c r="G92" s="2"/>
      <c r="H92" s="2"/>
      <c r="I92" s="2"/>
      <c r="J92" s="2"/>
      <c r="K92" s="2"/>
    </row>
    <row r="93" spans="1:11" ht="15.75" thickBot="1" x14ac:dyDescent="0.3">
      <c r="A93" s="26"/>
      <c r="B93" s="2"/>
      <c r="C93" s="2"/>
      <c r="D93" s="2"/>
      <c r="E93" s="2"/>
      <c r="F93" s="2"/>
      <c r="G93" s="2"/>
      <c r="H93" s="2"/>
      <c r="I93" s="2"/>
      <c r="J93" s="2"/>
      <c r="K93" s="2"/>
    </row>
    <row r="94" spans="1:11" ht="15.75" thickBot="1" x14ac:dyDescent="0.3">
      <c r="A94" s="26"/>
      <c r="B94" s="2"/>
      <c r="C94" s="2"/>
      <c r="D94" s="2"/>
      <c r="E94" s="2"/>
      <c r="F94" s="2"/>
      <c r="G94" s="2"/>
      <c r="H94" s="2"/>
      <c r="I94" s="2"/>
      <c r="J94" s="2"/>
      <c r="K94" s="2"/>
    </row>
    <row r="95" spans="1:11" ht="15.75" thickBot="1" x14ac:dyDescent="0.3">
      <c r="A95" s="26"/>
      <c r="B95" s="2"/>
      <c r="C95" s="2"/>
      <c r="D95" s="2"/>
      <c r="E95" s="2"/>
      <c r="F95" s="2"/>
      <c r="G95" s="2"/>
      <c r="H95" s="2"/>
      <c r="I95" s="2"/>
      <c r="J95" s="2"/>
      <c r="K95" s="2"/>
    </row>
    <row r="96" spans="1:11" ht="15.75" thickBot="1" x14ac:dyDescent="0.3">
      <c r="A96" s="26"/>
      <c r="B96" s="2"/>
      <c r="C96" s="2"/>
      <c r="D96" s="2"/>
      <c r="E96" s="2"/>
      <c r="F96" s="2"/>
      <c r="G96" s="2"/>
      <c r="H96" s="2"/>
      <c r="I96" s="2"/>
      <c r="J96" s="2"/>
      <c r="K96" s="2"/>
    </row>
    <row r="97" spans="1:11" ht="15.75" thickBot="1" x14ac:dyDescent="0.3">
      <c r="A97" s="26"/>
      <c r="B97" s="2"/>
      <c r="C97" s="2"/>
      <c r="D97" s="2"/>
      <c r="E97" s="2"/>
      <c r="F97" s="2"/>
      <c r="G97" s="2"/>
      <c r="H97" s="2"/>
      <c r="I97" s="2"/>
      <c r="J97" s="2"/>
      <c r="K97" s="2"/>
    </row>
    <row r="98" spans="1:11" ht="15.75" thickBot="1" x14ac:dyDescent="0.3">
      <c r="A98" s="26"/>
      <c r="B98" s="2"/>
      <c r="C98" s="2"/>
      <c r="D98" s="2"/>
      <c r="E98" s="2"/>
      <c r="F98" s="2"/>
      <c r="G98" s="2"/>
      <c r="H98" s="2"/>
      <c r="I98" s="2"/>
      <c r="J98" s="2"/>
      <c r="K98" s="2"/>
    </row>
    <row r="99" spans="1:11" ht="15.75" thickBot="1" x14ac:dyDescent="0.3">
      <c r="A99" s="26"/>
      <c r="B99" s="2"/>
      <c r="C99" s="2"/>
      <c r="D99" s="2"/>
      <c r="E99" s="2"/>
      <c r="F99" s="2"/>
      <c r="G99" s="2"/>
      <c r="H99" s="2"/>
      <c r="I99" s="2"/>
      <c r="J99" s="2"/>
      <c r="K99" s="2"/>
    </row>
    <row r="100" spans="1:11" ht="15.75" thickBot="1" x14ac:dyDescent="0.3">
      <c r="A100" s="26"/>
      <c r="B100" s="2"/>
      <c r="C100" s="2"/>
      <c r="D100" s="2"/>
      <c r="E100" s="2"/>
      <c r="F100" s="2"/>
      <c r="G100" s="2"/>
      <c r="H100" s="2"/>
      <c r="I100" s="2"/>
      <c r="J100" s="2"/>
      <c r="K100" s="2"/>
    </row>
    <row r="101" spans="1:11" ht="15.75" thickBot="1" x14ac:dyDescent="0.3">
      <c r="A101" s="26"/>
      <c r="B101" s="2"/>
      <c r="C101" s="2"/>
      <c r="D101" s="2"/>
      <c r="E101" s="2"/>
      <c r="F101" s="2"/>
      <c r="G101" s="2"/>
      <c r="H101" s="2"/>
      <c r="I101" s="2"/>
      <c r="J101" s="2"/>
      <c r="K101" s="2"/>
    </row>
    <row r="102" spans="1:11" ht="15.75" thickBot="1" x14ac:dyDescent="0.3">
      <c r="A102" s="26"/>
      <c r="B102" s="2"/>
      <c r="C102" s="2"/>
      <c r="D102" s="2"/>
      <c r="E102" s="2"/>
      <c r="F102" s="2"/>
      <c r="G102" s="2"/>
      <c r="H102" s="2"/>
      <c r="I102" s="2"/>
      <c r="J102" s="2"/>
      <c r="K102" s="2"/>
    </row>
    <row r="103" spans="1:11" ht="15.75" thickBot="1" x14ac:dyDescent="0.3">
      <c r="A103" s="26"/>
      <c r="B103" s="2"/>
      <c r="C103" s="2"/>
      <c r="D103" s="2"/>
      <c r="E103" s="2"/>
      <c r="F103" s="2"/>
      <c r="G103" s="2"/>
      <c r="H103" s="2"/>
      <c r="I103" s="2"/>
      <c r="J103" s="2"/>
      <c r="K103" s="2"/>
    </row>
    <row r="104" spans="1:11" ht="15.75" thickBot="1" x14ac:dyDescent="0.3">
      <c r="A104" s="26"/>
      <c r="B104" s="2"/>
      <c r="C104" s="2"/>
      <c r="D104" s="2"/>
      <c r="E104" s="2"/>
      <c r="F104" s="2"/>
      <c r="G104" s="2"/>
      <c r="H104" s="2"/>
      <c r="I104" s="2"/>
      <c r="J104" s="2"/>
      <c r="K104" s="2"/>
    </row>
    <row r="105" spans="1:11" ht="15.75" thickBot="1" x14ac:dyDescent="0.3">
      <c r="A105" s="26"/>
      <c r="B105" s="2"/>
      <c r="C105" s="2"/>
      <c r="D105" s="2"/>
      <c r="E105" s="2"/>
      <c r="F105" s="2"/>
      <c r="G105" s="2"/>
      <c r="H105" s="2"/>
      <c r="I105" s="2"/>
      <c r="J105" s="2"/>
      <c r="K105" s="2"/>
    </row>
    <row r="106" spans="1:11" ht="15.75" thickBot="1" x14ac:dyDescent="0.3">
      <c r="A106" s="26"/>
      <c r="B106" s="2"/>
      <c r="C106" s="2"/>
      <c r="D106" s="2"/>
      <c r="E106" s="2"/>
      <c r="F106" s="2"/>
      <c r="G106" s="2"/>
      <c r="H106" s="2"/>
      <c r="I106" s="2"/>
      <c r="J106" s="2"/>
      <c r="K106" s="2"/>
    </row>
    <row r="107" spans="1:11" ht="15.75" thickBot="1" x14ac:dyDescent="0.3">
      <c r="A107" s="26"/>
      <c r="B107" s="2"/>
      <c r="C107" s="2"/>
      <c r="D107" s="2"/>
      <c r="E107" s="2"/>
      <c r="F107" s="2"/>
      <c r="G107" s="2"/>
      <c r="H107" s="2"/>
      <c r="I107" s="2"/>
      <c r="J107" s="2"/>
      <c r="K107" s="2"/>
    </row>
    <row r="108" spans="1:11" ht="15.75" thickBot="1" x14ac:dyDescent="0.3">
      <c r="A108" s="26"/>
      <c r="B108" s="2"/>
      <c r="C108" s="2"/>
      <c r="D108" s="2"/>
      <c r="E108" s="2"/>
      <c r="F108" s="2"/>
      <c r="G108" s="2"/>
      <c r="H108" s="2"/>
      <c r="I108" s="2"/>
      <c r="J108" s="2"/>
      <c r="K108" s="2"/>
    </row>
    <row r="109" spans="1:11" ht="15.75" thickBot="1" x14ac:dyDescent="0.3">
      <c r="A109" s="26"/>
      <c r="B109" s="2"/>
      <c r="C109" s="2"/>
      <c r="D109" s="2"/>
      <c r="E109" s="2"/>
      <c r="F109" s="2"/>
      <c r="G109" s="2"/>
      <c r="H109" s="2"/>
      <c r="I109" s="2"/>
      <c r="J109" s="2"/>
      <c r="K109" s="2"/>
    </row>
    <row r="110" spans="1:11" ht="15.75" thickBot="1" x14ac:dyDescent="0.3">
      <c r="A110" s="26"/>
      <c r="B110" s="2"/>
      <c r="C110" s="2"/>
      <c r="D110" s="2"/>
      <c r="E110" s="2"/>
      <c r="F110" s="2"/>
      <c r="G110" s="2"/>
      <c r="H110" s="2"/>
      <c r="I110" s="2"/>
      <c r="J110" s="2"/>
      <c r="K110" s="2"/>
    </row>
    <row r="111" spans="1:11" ht="15.75" thickBot="1" x14ac:dyDescent="0.3">
      <c r="A111" s="26"/>
      <c r="B111" s="2"/>
      <c r="C111" s="2"/>
      <c r="D111" s="2"/>
      <c r="E111" s="2"/>
      <c r="F111" s="2"/>
      <c r="G111" s="2"/>
      <c r="H111" s="2"/>
      <c r="I111" s="2"/>
      <c r="J111" s="2"/>
      <c r="K111" s="2"/>
    </row>
    <row r="112" spans="1:11" ht="15.75" thickBot="1" x14ac:dyDescent="0.3">
      <c r="A112" s="26"/>
      <c r="B112" s="2"/>
      <c r="C112" s="2"/>
      <c r="D112" s="2"/>
      <c r="E112" s="2"/>
      <c r="F112" s="2"/>
      <c r="G112" s="2"/>
      <c r="H112" s="2"/>
      <c r="I112" s="2"/>
      <c r="J112" s="2"/>
      <c r="K112" s="2"/>
    </row>
    <row r="113" spans="1:11" ht="15.75" thickBot="1" x14ac:dyDescent="0.3">
      <c r="A113" s="26"/>
      <c r="B113" s="2"/>
      <c r="C113" s="2"/>
      <c r="D113" s="2"/>
      <c r="E113" s="2"/>
      <c r="F113" s="2"/>
      <c r="G113" s="2"/>
      <c r="H113" s="2"/>
      <c r="I113" s="2"/>
      <c r="J113" s="2"/>
      <c r="K113" s="2"/>
    </row>
    <row r="114" spans="1:11" ht="15.75" thickBot="1" x14ac:dyDescent="0.3">
      <c r="A114" s="26"/>
      <c r="B114" s="2"/>
      <c r="C114" s="2"/>
      <c r="D114" s="2"/>
      <c r="E114" s="2"/>
      <c r="F114" s="2"/>
      <c r="G114" s="2"/>
      <c r="H114" s="2"/>
      <c r="I114" s="2"/>
      <c r="J114" s="2"/>
      <c r="K114" s="2"/>
    </row>
    <row r="115" spans="1:11" ht="15.75" thickBot="1" x14ac:dyDescent="0.3">
      <c r="A115" s="26"/>
      <c r="B115" s="2"/>
      <c r="C115" s="2"/>
      <c r="D115" s="2"/>
      <c r="E115" s="2"/>
      <c r="F115" s="2"/>
      <c r="G115" s="2"/>
      <c r="H115" s="2"/>
      <c r="I115" s="2"/>
      <c r="J115" s="2"/>
      <c r="K115" s="2"/>
    </row>
    <row r="116" spans="1:11" ht="15.75" thickBot="1" x14ac:dyDescent="0.3">
      <c r="A116" s="26"/>
      <c r="B116" s="2"/>
      <c r="C116" s="2"/>
      <c r="D116" s="2"/>
      <c r="E116" s="2"/>
      <c r="F116" s="2"/>
      <c r="G116" s="2"/>
      <c r="H116" s="2"/>
      <c r="I116" s="2"/>
      <c r="J116" s="2"/>
      <c r="K116" s="2"/>
    </row>
    <row r="117" spans="1:11" ht="15.75" thickBot="1" x14ac:dyDescent="0.3">
      <c r="A117" s="26"/>
      <c r="B117" s="2"/>
      <c r="C117" s="2"/>
      <c r="D117" s="2"/>
      <c r="E117" s="2"/>
      <c r="F117" s="2"/>
      <c r="G117" s="2"/>
      <c r="H117" s="2"/>
      <c r="I117" s="2"/>
      <c r="J117" s="2"/>
      <c r="K117" s="2"/>
    </row>
    <row r="118" spans="1:11" ht="15.75" thickBot="1" x14ac:dyDescent="0.3">
      <c r="A118" s="26"/>
      <c r="B118" s="2"/>
      <c r="C118" s="2"/>
      <c r="D118" s="2"/>
      <c r="E118" s="2"/>
      <c r="F118" s="2"/>
      <c r="G118" s="2"/>
      <c r="H118" s="2"/>
      <c r="I118" s="2"/>
      <c r="J118" s="2"/>
      <c r="K118" s="2"/>
    </row>
    <row r="119" spans="1:11" ht="15.75" thickBot="1" x14ac:dyDescent="0.3">
      <c r="A119" s="26"/>
      <c r="B119" s="2"/>
      <c r="C119" s="2"/>
      <c r="D119" s="2"/>
      <c r="E119" s="2"/>
      <c r="F119" s="2"/>
      <c r="G119" s="2"/>
      <c r="H119" s="2"/>
      <c r="I119" s="2"/>
      <c r="J119" s="2"/>
      <c r="K119" s="2"/>
    </row>
    <row r="120" spans="1:11" ht="15.75" thickBot="1" x14ac:dyDescent="0.3">
      <c r="A120" s="26"/>
      <c r="B120" s="2"/>
      <c r="C120" s="2"/>
      <c r="D120" s="2"/>
      <c r="E120" s="2"/>
      <c r="F120" s="2"/>
      <c r="G120" s="2"/>
      <c r="H120" s="2"/>
      <c r="I120" s="2"/>
      <c r="J120" s="2"/>
      <c r="K120" s="2"/>
    </row>
    <row r="121" spans="1:11" ht="15.75" thickBot="1" x14ac:dyDescent="0.3">
      <c r="A121" s="26"/>
      <c r="B121" s="2"/>
      <c r="C121" s="2"/>
      <c r="D121" s="2"/>
      <c r="E121" s="2"/>
      <c r="F121" s="2"/>
      <c r="G121" s="2"/>
      <c r="H121" s="2"/>
      <c r="I121" s="2"/>
      <c r="J121" s="2"/>
      <c r="K121" s="2"/>
    </row>
    <row r="122" spans="1:11" ht="15.75" thickBot="1" x14ac:dyDescent="0.3">
      <c r="A122" s="26"/>
      <c r="B122" s="2"/>
      <c r="C122" s="2"/>
      <c r="D122" s="2"/>
      <c r="E122" s="2"/>
      <c r="F122" s="2"/>
      <c r="G122" s="2"/>
      <c r="H122" s="2"/>
      <c r="I122" s="2"/>
      <c r="J122" s="2"/>
      <c r="K122" s="2"/>
    </row>
    <row r="123" spans="1:11" ht="15.75" thickBot="1" x14ac:dyDescent="0.3">
      <c r="A123" s="26"/>
      <c r="B123" s="2"/>
      <c r="C123" s="2"/>
      <c r="D123" s="2"/>
      <c r="E123" s="2"/>
      <c r="F123" s="2"/>
      <c r="G123" s="2"/>
      <c r="H123" s="2"/>
      <c r="I123" s="2"/>
      <c r="J123" s="2"/>
      <c r="K123" s="2"/>
    </row>
    <row r="124" spans="1:11" ht="15.75" thickBot="1" x14ac:dyDescent="0.3">
      <c r="A124" s="26"/>
      <c r="B124" s="2"/>
      <c r="C124" s="2"/>
      <c r="D124" s="2"/>
      <c r="E124" s="2"/>
      <c r="F124" s="2"/>
      <c r="G124" s="2"/>
      <c r="H124" s="2"/>
      <c r="I124" s="2"/>
      <c r="J124" s="2"/>
      <c r="K124" s="2"/>
    </row>
    <row r="125" spans="1:11" ht="15.75" thickBot="1" x14ac:dyDescent="0.3">
      <c r="A125" s="26"/>
      <c r="B125" s="2"/>
      <c r="C125" s="2"/>
      <c r="D125" s="2"/>
      <c r="E125" s="2"/>
      <c r="F125" s="2"/>
      <c r="G125" s="2"/>
      <c r="H125" s="2"/>
      <c r="I125" s="2"/>
      <c r="J125" s="2"/>
      <c r="K125" s="2"/>
    </row>
    <row r="126" spans="1:11" ht="15.75" thickBot="1" x14ac:dyDescent="0.3">
      <c r="A126" s="26"/>
      <c r="B126" s="2"/>
      <c r="C126" s="2"/>
      <c r="D126" s="2"/>
      <c r="E126" s="2"/>
      <c r="F126" s="2"/>
      <c r="G126" s="2"/>
      <c r="H126" s="2"/>
      <c r="I126" s="2"/>
      <c r="J126" s="2"/>
      <c r="K126" s="2"/>
    </row>
    <row r="127" spans="1:11" ht="15.75" thickBot="1" x14ac:dyDescent="0.3">
      <c r="A127" s="26"/>
      <c r="B127" s="2"/>
      <c r="C127" s="2"/>
      <c r="D127" s="2"/>
      <c r="E127" s="2"/>
      <c r="F127" s="2"/>
      <c r="G127" s="2"/>
      <c r="H127" s="2"/>
      <c r="I127" s="2"/>
      <c r="J127" s="2"/>
      <c r="K127" s="2"/>
    </row>
    <row r="128" spans="1:11" ht="15.75" thickBot="1" x14ac:dyDescent="0.3">
      <c r="A128" s="26"/>
      <c r="B128" s="2"/>
      <c r="C128" s="2"/>
      <c r="D128" s="2"/>
      <c r="E128" s="2"/>
      <c r="F128" s="2"/>
      <c r="G128" s="2"/>
      <c r="H128" s="2"/>
      <c r="I128" s="2"/>
      <c r="J128" s="2"/>
      <c r="K128" s="2"/>
    </row>
    <row r="129" spans="1:11" ht="15.75" thickBot="1" x14ac:dyDescent="0.3">
      <c r="A129" s="26"/>
      <c r="B129" s="2"/>
      <c r="C129" s="2"/>
      <c r="D129" s="2"/>
      <c r="E129" s="2"/>
      <c r="F129" s="2"/>
      <c r="G129" s="2"/>
      <c r="H129" s="2"/>
      <c r="I129" s="2"/>
      <c r="J129" s="2"/>
      <c r="K129" s="2"/>
    </row>
    <row r="130" spans="1:11" ht="15.75" thickBot="1" x14ac:dyDescent="0.3">
      <c r="A130" s="26"/>
      <c r="B130" s="2"/>
      <c r="C130" s="2"/>
      <c r="D130" s="2"/>
      <c r="E130" s="2"/>
      <c r="F130" s="2"/>
      <c r="G130" s="2"/>
      <c r="H130" s="2"/>
      <c r="I130" s="2"/>
      <c r="J130" s="2"/>
      <c r="K130" s="2"/>
    </row>
    <row r="131" spans="1:11" ht="15.75" thickBot="1" x14ac:dyDescent="0.3">
      <c r="A131" s="26"/>
      <c r="B131" s="2"/>
      <c r="C131" s="2"/>
      <c r="D131" s="2"/>
      <c r="E131" s="2"/>
      <c r="F131" s="2"/>
      <c r="G131" s="2"/>
      <c r="H131" s="2"/>
      <c r="I131" s="2"/>
      <c r="J131" s="2"/>
      <c r="K131" s="2"/>
    </row>
    <row r="132" spans="1:11" ht="15.75" thickBot="1" x14ac:dyDescent="0.3">
      <c r="A132" s="26"/>
      <c r="B132" s="2"/>
      <c r="C132" s="2"/>
      <c r="D132" s="2"/>
      <c r="E132" s="2"/>
      <c r="F132" s="2"/>
      <c r="G132" s="2"/>
      <c r="H132" s="2"/>
      <c r="I132" s="2"/>
      <c r="J132" s="2"/>
      <c r="K132" s="2"/>
    </row>
    <row r="133" spans="1:11" ht="15.75" thickBot="1" x14ac:dyDescent="0.3">
      <c r="A133" s="26"/>
      <c r="B133" s="2"/>
      <c r="C133" s="2"/>
      <c r="D133" s="2"/>
      <c r="E133" s="2"/>
      <c r="F133" s="2"/>
      <c r="G133" s="2"/>
      <c r="H133" s="2"/>
      <c r="I133" s="2"/>
      <c r="J133" s="2"/>
      <c r="K133" s="2"/>
    </row>
    <row r="134" spans="1:11" ht="15.75" thickBot="1" x14ac:dyDescent="0.3">
      <c r="A134" s="26"/>
      <c r="B134" s="2"/>
      <c r="C134" s="2"/>
      <c r="D134" s="2"/>
      <c r="E134" s="2"/>
      <c r="F134" s="2"/>
      <c r="G134" s="2"/>
      <c r="H134" s="2"/>
      <c r="I134" s="2"/>
      <c r="J134" s="2"/>
      <c r="K134" s="2"/>
    </row>
    <row r="135" spans="1:11" ht="15.75" thickBot="1" x14ac:dyDescent="0.3">
      <c r="A135" s="26"/>
      <c r="B135" s="2"/>
      <c r="C135" s="2"/>
      <c r="D135" s="2"/>
      <c r="E135" s="2"/>
      <c r="F135" s="2"/>
      <c r="G135" s="2"/>
      <c r="H135" s="2"/>
      <c r="I135" s="2"/>
      <c r="J135" s="2"/>
      <c r="K135" s="2"/>
    </row>
    <row r="136" spans="1:11" ht="15.75" thickBot="1" x14ac:dyDescent="0.3">
      <c r="A136" s="26"/>
      <c r="B136" s="2"/>
      <c r="C136" s="2"/>
      <c r="D136" s="2"/>
      <c r="E136" s="2"/>
      <c r="F136" s="2"/>
      <c r="G136" s="2"/>
      <c r="H136" s="2"/>
      <c r="I136" s="2"/>
      <c r="J136" s="2"/>
      <c r="K136" s="2"/>
    </row>
    <row r="137" spans="1:11" ht="15.75" thickBot="1" x14ac:dyDescent="0.3">
      <c r="A137" s="26"/>
      <c r="B137" s="2"/>
      <c r="C137" s="2"/>
      <c r="D137" s="2"/>
      <c r="E137" s="2"/>
      <c r="F137" s="2"/>
      <c r="G137" s="2"/>
      <c r="H137" s="2"/>
      <c r="I137" s="2"/>
      <c r="J137" s="2"/>
      <c r="K137" s="2"/>
    </row>
    <row r="138" spans="1:11" ht="15.75" thickBot="1" x14ac:dyDescent="0.3">
      <c r="A138" s="26"/>
      <c r="B138" s="2"/>
      <c r="C138" s="2"/>
      <c r="D138" s="2"/>
      <c r="E138" s="2"/>
      <c r="F138" s="2"/>
      <c r="G138" s="2"/>
      <c r="H138" s="2"/>
      <c r="I138" s="2"/>
      <c r="J138" s="2"/>
      <c r="K138" s="2"/>
    </row>
    <row r="139" spans="1:11" ht="15.75" thickBot="1" x14ac:dyDescent="0.3">
      <c r="A139" s="26"/>
      <c r="B139" s="2"/>
      <c r="C139" s="2"/>
      <c r="D139" s="2"/>
      <c r="E139" s="2"/>
      <c r="F139" s="2"/>
      <c r="G139" s="2"/>
      <c r="H139" s="2"/>
      <c r="I139" s="2"/>
      <c r="J139" s="2"/>
      <c r="K139" s="2"/>
    </row>
    <row r="140" spans="1:11" ht="15.75" thickBot="1" x14ac:dyDescent="0.3">
      <c r="A140" s="26"/>
      <c r="B140" s="2"/>
      <c r="C140" s="2"/>
      <c r="D140" s="2"/>
      <c r="E140" s="2"/>
      <c r="F140" s="2"/>
      <c r="G140" s="2"/>
      <c r="H140" s="2"/>
      <c r="I140" s="2"/>
      <c r="J140" s="2"/>
      <c r="K140" s="2"/>
    </row>
    <row r="141" spans="1:11" ht="15.75" thickBot="1" x14ac:dyDescent="0.3">
      <c r="A141" s="26"/>
      <c r="B141" s="2"/>
      <c r="C141" s="2"/>
      <c r="D141" s="2"/>
      <c r="E141" s="2"/>
      <c r="F141" s="2"/>
      <c r="G141" s="2"/>
      <c r="H141" s="2"/>
      <c r="I141" s="2"/>
      <c r="J141" s="2"/>
      <c r="K141" s="2"/>
    </row>
    <row r="142" spans="1:11" ht="15.75" thickBot="1" x14ac:dyDescent="0.3">
      <c r="A142" s="26"/>
      <c r="B142" s="2"/>
      <c r="C142" s="2"/>
      <c r="D142" s="2"/>
      <c r="E142" s="2"/>
      <c r="F142" s="2"/>
      <c r="G142" s="2"/>
      <c r="H142" s="2"/>
      <c r="I142" s="2"/>
      <c r="J142" s="2"/>
      <c r="K142" s="2"/>
    </row>
    <row r="143" spans="1:11" ht="15.75" thickBot="1" x14ac:dyDescent="0.3">
      <c r="A143" s="26"/>
      <c r="B143" s="2"/>
      <c r="C143" s="2"/>
      <c r="D143" s="2"/>
      <c r="E143" s="2"/>
      <c r="F143" s="2"/>
      <c r="G143" s="2"/>
      <c r="H143" s="2"/>
      <c r="I143" s="2"/>
      <c r="J143" s="2"/>
      <c r="K143" s="2"/>
    </row>
    <row r="144" spans="1:11" ht="15.75" thickBot="1" x14ac:dyDescent="0.3">
      <c r="A144" s="26"/>
      <c r="B144" s="2"/>
      <c r="C144" s="2"/>
      <c r="D144" s="2"/>
      <c r="E144" s="2"/>
      <c r="F144" s="2"/>
      <c r="G144" s="2"/>
      <c r="H144" s="2"/>
      <c r="I144" s="2"/>
      <c r="J144" s="2"/>
      <c r="K144" s="2"/>
    </row>
    <row r="145" spans="1:11" ht="15.75" thickBot="1" x14ac:dyDescent="0.3">
      <c r="A145" s="26"/>
      <c r="B145" s="2"/>
      <c r="C145" s="2"/>
      <c r="D145" s="2"/>
      <c r="E145" s="2"/>
      <c r="F145" s="2"/>
      <c r="G145" s="2"/>
      <c r="H145" s="2"/>
      <c r="I145" s="2"/>
      <c r="J145" s="2"/>
      <c r="K145" s="2"/>
    </row>
    <row r="146" spans="1:11" ht="15.75" thickBot="1" x14ac:dyDescent="0.3">
      <c r="A146" s="26"/>
      <c r="B146" s="2"/>
      <c r="C146" s="2"/>
      <c r="D146" s="2"/>
      <c r="E146" s="2"/>
      <c r="F146" s="2"/>
      <c r="G146" s="2"/>
      <c r="H146" s="2"/>
      <c r="I146" s="2"/>
      <c r="J146" s="2"/>
      <c r="K146" s="2"/>
    </row>
    <row r="147" spans="1:11" ht="15.75" thickBot="1" x14ac:dyDescent="0.3">
      <c r="A147" s="26"/>
      <c r="B147" s="2"/>
      <c r="C147" s="2"/>
      <c r="D147" s="2"/>
      <c r="E147" s="2"/>
      <c r="F147" s="2"/>
      <c r="G147" s="2"/>
      <c r="H147" s="2"/>
      <c r="I147" s="2"/>
      <c r="J147" s="2"/>
      <c r="K147" s="2"/>
    </row>
    <row r="148" spans="1:11" ht="15.75" thickBot="1" x14ac:dyDescent="0.3">
      <c r="A148" s="26"/>
      <c r="B148" s="2"/>
      <c r="C148" s="2"/>
      <c r="D148" s="2"/>
      <c r="E148" s="2"/>
      <c r="F148" s="2"/>
      <c r="G148" s="2"/>
      <c r="H148" s="2"/>
      <c r="I148" s="2"/>
      <c r="J148" s="2"/>
      <c r="K148" s="2"/>
    </row>
    <row r="149" spans="1:11" ht="15.75" thickBot="1" x14ac:dyDescent="0.3">
      <c r="A149" s="26"/>
      <c r="B149" s="2"/>
      <c r="C149" s="2"/>
      <c r="D149" s="2"/>
      <c r="E149" s="2"/>
      <c r="F149" s="2"/>
      <c r="G149" s="2"/>
      <c r="H149" s="2"/>
      <c r="I149" s="2"/>
      <c r="J149" s="2"/>
      <c r="K149" s="2"/>
    </row>
    <row r="150" spans="1:11" ht="15.75" thickBot="1" x14ac:dyDescent="0.3">
      <c r="A150" s="26"/>
      <c r="B150" s="2"/>
      <c r="C150" s="2"/>
      <c r="D150" s="2"/>
      <c r="E150" s="2"/>
      <c r="F150" s="2"/>
      <c r="G150" s="2"/>
      <c r="H150" s="2"/>
      <c r="I150" s="2"/>
      <c r="J150" s="2"/>
      <c r="K150" s="2"/>
    </row>
    <row r="151" spans="1:11" ht="15.75" thickBot="1" x14ac:dyDescent="0.3">
      <c r="A151" s="26"/>
      <c r="B151" s="2"/>
      <c r="C151" s="2"/>
      <c r="D151" s="2"/>
      <c r="E151" s="2"/>
      <c r="F151" s="2"/>
      <c r="G151" s="2"/>
      <c r="H151" s="2"/>
      <c r="I151" s="2"/>
      <c r="J151" s="2"/>
      <c r="K151" s="2"/>
    </row>
    <row r="152" spans="1:11" ht="15.75" thickBot="1" x14ac:dyDescent="0.3">
      <c r="A152" s="26"/>
      <c r="B152" s="2"/>
      <c r="C152" s="2"/>
      <c r="D152" s="2"/>
      <c r="E152" s="2"/>
      <c r="F152" s="2"/>
      <c r="G152" s="2"/>
      <c r="H152" s="2"/>
      <c r="I152" s="2"/>
      <c r="J152" s="2"/>
      <c r="K152" s="2"/>
    </row>
    <row r="153" spans="1:11" ht="15.75" thickBot="1" x14ac:dyDescent="0.3">
      <c r="A153" s="26"/>
      <c r="B153" s="2"/>
      <c r="C153" s="2"/>
      <c r="D153" s="2"/>
      <c r="E153" s="2"/>
      <c r="F153" s="2"/>
      <c r="G153" s="2"/>
      <c r="H153" s="2"/>
      <c r="I153" s="2"/>
      <c r="J153" s="2"/>
      <c r="K153" s="2"/>
    </row>
    <row r="154" spans="1:11" ht="15.75" thickBot="1" x14ac:dyDescent="0.3">
      <c r="A154" s="26"/>
      <c r="B154" s="2"/>
      <c r="C154" s="2"/>
      <c r="D154" s="2"/>
      <c r="E154" s="2"/>
      <c r="F154" s="2"/>
      <c r="G154" s="2"/>
      <c r="H154" s="2"/>
      <c r="I154" s="2"/>
      <c r="J154" s="2"/>
      <c r="K154" s="2"/>
    </row>
    <row r="155" spans="1:11" ht="15.75" thickBot="1" x14ac:dyDescent="0.3">
      <c r="A155" s="26"/>
      <c r="B155" s="2"/>
      <c r="C155" s="2"/>
      <c r="D155" s="2"/>
      <c r="E155" s="2"/>
      <c r="F155" s="2"/>
      <c r="G155" s="2"/>
      <c r="H155" s="2"/>
      <c r="I155" s="2"/>
      <c r="J155" s="2"/>
      <c r="K155" s="2"/>
    </row>
    <row r="156" spans="1:11" ht="15.75" thickBot="1" x14ac:dyDescent="0.3">
      <c r="A156" s="26"/>
      <c r="B156" s="2"/>
      <c r="C156" s="2"/>
      <c r="D156" s="2"/>
      <c r="E156" s="2"/>
      <c r="F156" s="2"/>
      <c r="G156" s="2"/>
      <c r="H156" s="2"/>
      <c r="I156" s="2"/>
      <c r="J156" s="2"/>
      <c r="K156" s="2"/>
    </row>
    <row r="157" spans="1:11" ht="15.75" thickBot="1" x14ac:dyDescent="0.3">
      <c r="A157" s="26"/>
      <c r="B157" s="2"/>
      <c r="C157" s="2"/>
      <c r="D157" s="2"/>
      <c r="E157" s="2"/>
      <c r="F157" s="2"/>
      <c r="G157" s="2"/>
      <c r="H157" s="2"/>
      <c r="I157" s="2"/>
      <c r="J157" s="2"/>
      <c r="K157" s="2"/>
    </row>
    <row r="158" spans="1:11" ht="15.75" thickBot="1" x14ac:dyDescent="0.3">
      <c r="A158" s="26"/>
      <c r="B158" s="2"/>
      <c r="C158" s="2"/>
      <c r="D158" s="2"/>
      <c r="E158" s="2"/>
      <c r="F158" s="2"/>
      <c r="G158" s="2"/>
      <c r="H158" s="2"/>
      <c r="I158" s="2"/>
      <c r="J158" s="2"/>
      <c r="K158" s="2"/>
    </row>
    <row r="159" spans="1:11" ht="15.75" thickBot="1" x14ac:dyDescent="0.3">
      <c r="A159" s="26"/>
      <c r="B159" s="2"/>
      <c r="C159" s="2"/>
      <c r="D159" s="2"/>
      <c r="E159" s="2"/>
      <c r="F159" s="2"/>
      <c r="G159" s="2"/>
      <c r="H159" s="2"/>
      <c r="I159" s="2"/>
      <c r="J159" s="2"/>
      <c r="K159" s="2"/>
    </row>
    <row r="160" spans="1:11" ht="15.75" thickBot="1" x14ac:dyDescent="0.3">
      <c r="A160" s="26"/>
      <c r="B160" s="2"/>
      <c r="C160" s="2"/>
      <c r="D160" s="2"/>
      <c r="E160" s="2"/>
      <c r="F160" s="2"/>
      <c r="G160" s="2"/>
      <c r="H160" s="2"/>
      <c r="I160" s="2"/>
      <c r="J160" s="2"/>
      <c r="K160" s="2"/>
    </row>
    <row r="161" spans="1:11" ht="15.75" thickBot="1" x14ac:dyDescent="0.3">
      <c r="A161" s="26"/>
      <c r="B161" s="2"/>
      <c r="C161" s="2"/>
      <c r="D161" s="2"/>
      <c r="E161" s="2"/>
      <c r="F161" s="2"/>
      <c r="G161" s="2"/>
      <c r="H161" s="2"/>
      <c r="I161" s="2"/>
      <c r="J161" s="2"/>
      <c r="K161" s="2"/>
    </row>
    <row r="162" spans="1:11" ht="15.75" thickBot="1" x14ac:dyDescent="0.3">
      <c r="A162" s="26"/>
      <c r="B162" s="2"/>
      <c r="C162" s="2"/>
      <c r="D162" s="2"/>
      <c r="E162" s="2"/>
      <c r="F162" s="2"/>
      <c r="G162" s="2"/>
      <c r="H162" s="2"/>
      <c r="I162" s="2"/>
      <c r="J162" s="2"/>
      <c r="K162" s="2"/>
    </row>
    <row r="163" spans="1:11" ht="15.75" thickBot="1" x14ac:dyDescent="0.3">
      <c r="A163" s="26"/>
      <c r="B163" s="2"/>
      <c r="C163" s="2"/>
      <c r="D163" s="2"/>
      <c r="E163" s="2"/>
      <c r="F163" s="2"/>
      <c r="G163" s="2"/>
      <c r="H163" s="2"/>
      <c r="I163" s="2"/>
      <c r="J163" s="2"/>
      <c r="K163" s="2"/>
    </row>
    <row r="164" spans="1:11" ht="15.75" thickBot="1" x14ac:dyDescent="0.3">
      <c r="A164" s="26"/>
      <c r="B164" s="2"/>
      <c r="C164" s="2"/>
      <c r="D164" s="2"/>
      <c r="E164" s="2"/>
      <c r="F164" s="2"/>
      <c r="G164" s="2"/>
      <c r="H164" s="2"/>
      <c r="I164" s="2"/>
      <c r="J164" s="2"/>
      <c r="K164" s="2"/>
    </row>
    <row r="165" spans="1:11" ht="15.75" thickBot="1" x14ac:dyDescent="0.3">
      <c r="A165" s="26"/>
      <c r="B165" s="2"/>
      <c r="C165" s="2"/>
      <c r="D165" s="2"/>
      <c r="E165" s="2"/>
      <c r="F165" s="2"/>
      <c r="G165" s="2"/>
      <c r="H165" s="2"/>
      <c r="I165" s="2"/>
      <c r="J165" s="2"/>
      <c r="K165" s="2"/>
    </row>
    <row r="166" spans="1:11" ht="15.75" thickBot="1" x14ac:dyDescent="0.3">
      <c r="A166" s="26"/>
      <c r="B166" s="2"/>
      <c r="C166" s="2"/>
      <c r="D166" s="2"/>
      <c r="E166" s="2"/>
      <c r="F166" s="2"/>
      <c r="G166" s="2"/>
      <c r="H166" s="2"/>
      <c r="I166" s="2"/>
      <c r="J166" s="2"/>
      <c r="K166" s="2"/>
    </row>
    <row r="167" spans="1:11" ht="15.75" thickBot="1" x14ac:dyDescent="0.3">
      <c r="A167" s="26"/>
      <c r="B167" s="2"/>
      <c r="C167" s="2"/>
      <c r="D167" s="2"/>
      <c r="E167" s="2"/>
      <c r="F167" s="2"/>
      <c r="G167" s="2"/>
      <c r="H167" s="2"/>
      <c r="I167" s="2"/>
      <c r="J167" s="2"/>
      <c r="K167" s="2"/>
    </row>
    <row r="168" spans="1:11" ht="15.75" thickBot="1" x14ac:dyDescent="0.3">
      <c r="A168" s="26"/>
      <c r="B168" s="2"/>
      <c r="C168" s="2"/>
      <c r="D168" s="2"/>
      <c r="E168" s="2"/>
      <c r="F168" s="2"/>
      <c r="G168" s="2"/>
      <c r="H168" s="2"/>
      <c r="I168" s="2"/>
      <c r="J168" s="2"/>
      <c r="K168" s="2"/>
    </row>
    <row r="169" spans="1:11" ht="15.75" thickBot="1" x14ac:dyDescent="0.3">
      <c r="A169" s="26"/>
      <c r="B169" s="2"/>
      <c r="C169" s="2"/>
      <c r="D169" s="2"/>
      <c r="E169" s="2"/>
      <c r="F169" s="2"/>
      <c r="G169" s="2"/>
      <c r="H169" s="2"/>
      <c r="I169" s="2"/>
      <c r="J169" s="2"/>
      <c r="K169" s="2"/>
    </row>
    <row r="170" spans="1:11" ht="15.75" thickBot="1" x14ac:dyDescent="0.3">
      <c r="A170" s="26"/>
      <c r="B170" s="2"/>
      <c r="C170" s="2"/>
      <c r="D170" s="2"/>
      <c r="E170" s="2"/>
      <c r="F170" s="2"/>
      <c r="G170" s="2"/>
      <c r="H170" s="2"/>
      <c r="I170" s="2"/>
      <c r="J170" s="2"/>
      <c r="K170" s="2"/>
    </row>
    <row r="171" spans="1:11" ht="15.75" thickBot="1" x14ac:dyDescent="0.3">
      <c r="A171" s="26"/>
      <c r="B171" s="2"/>
      <c r="C171" s="2"/>
      <c r="D171" s="2"/>
      <c r="E171" s="2"/>
      <c r="F171" s="2"/>
      <c r="G171" s="2"/>
      <c r="H171" s="2"/>
      <c r="I171" s="2"/>
      <c r="J171" s="2"/>
      <c r="K171" s="2"/>
    </row>
    <row r="172" spans="1:11" ht="15.75" thickBot="1" x14ac:dyDescent="0.3">
      <c r="A172" s="26"/>
      <c r="B172" s="2"/>
      <c r="C172" s="2"/>
      <c r="D172" s="2"/>
      <c r="E172" s="2"/>
      <c r="F172" s="2"/>
      <c r="G172" s="2"/>
      <c r="H172" s="2"/>
      <c r="I172" s="2"/>
      <c r="J172" s="2"/>
      <c r="K172" s="2"/>
    </row>
    <row r="173" spans="1:11" ht="15.75" thickBot="1" x14ac:dyDescent="0.3">
      <c r="A173" s="26"/>
      <c r="B173" s="2"/>
      <c r="C173" s="2"/>
      <c r="D173" s="2"/>
      <c r="E173" s="2"/>
      <c r="F173" s="2"/>
      <c r="G173" s="2"/>
      <c r="H173" s="2"/>
      <c r="I173" s="2"/>
      <c r="J173" s="2"/>
      <c r="K173" s="2"/>
    </row>
    <row r="174" spans="1:11" ht="15.75" thickBot="1" x14ac:dyDescent="0.3">
      <c r="A174" s="26"/>
      <c r="B174" s="2"/>
      <c r="C174" s="2"/>
      <c r="D174" s="2"/>
      <c r="E174" s="2"/>
      <c r="F174" s="2"/>
      <c r="G174" s="2"/>
      <c r="H174" s="2"/>
      <c r="I174" s="2"/>
      <c r="J174" s="2"/>
      <c r="K174" s="2"/>
    </row>
    <row r="175" spans="1:11" ht="15.75" thickBot="1" x14ac:dyDescent="0.3">
      <c r="A175" s="26"/>
      <c r="B175" s="2"/>
      <c r="C175" s="2"/>
      <c r="D175" s="2"/>
      <c r="E175" s="2"/>
      <c r="F175" s="2"/>
      <c r="G175" s="2"/>
      <c r="H175" s="2"/>
      <c r="I175" s="2"/>
      <c r="J175" s="2"/>
      <c r="K175" s="2"/>
    </row>
    <row r="176" spans="1:11" ht="15.75" thickBot="1" x14ac:dyDescent="0.3">
      <c r="A176" s="26"/>
      <c r="B176" s="2"/>
      <c r="C176" s="2"/>
      <c r="D176" s="2"/>
      <c r="E176" s="2"/>
      <c r="F176" s="2"/>
      <c r="G176" s="2"/>
      <c r="H176" s="2"/>
      <c r="I176" s="2"/>
      <c r="J176" s="2"/>
      <c r="K176" s="2"/>
    </row>
    <row r="177" spans="1:11" ht="15.75" thickBot="1" x14ac:dyDescent="0.3">
      <c r="A177" s="26"/>
      <c r="B177" s="2"/>
      <c r="C177" s="2"/>
      <c r="D177" s="2"/>
      <c r="E177" s="2"/>
      <c r="F177" s="2"/>
      <c r="G177" s="2"/>
      <c r="H177" s="2"/>
      <c r="I177" s="2"/>
      <c r="J177" s="2"/>
      <c r="K177" s="2"/>
    </row>
    <row r="178" spans="1:11" ht="15.75" thickBot="1" x14ac:dyDescent="0.3">
      <c r="A178" s="26"/>
      <c r="B178" s="2"/>
      <c r="C178" s="2"/>
      <c r="D178" s="2"/>
      <c r="E178" s="2"/>
      <c r="F178" s="2"/>
      <c r="G178" s="2"/>
      <c r="H178" s="2"/>
      <c r="I178" s="2"/>
      <c r="J178" s="2"/>
      <c r="K178" s="2"/>
    </row>
    <row r="179" spans="1:11" ht="15.75" thickBot="1" x14ac:dyDescent="0.3">
      <c r="A179" s="26"/>
      <c r="B179" s="2"/>
      <c r="C179" s="2"/>
      <c r="D179" s="2"/>
      <c r="E179" s="2"/>
      <c r="F179" s="2"/>
      <c r="G179" s="2"/>
      <c r="H179" s="2"/>
      <c r="I179" s="2"/>
      <c r="J179" s="2"/>
      <c r="K179" s="2"/>
    </row>
    <row r="180" spans="1:11" ht="15.75" thickBot="1" x14ac:dyDescent="0.3">
      <c r="A180" s="26"/>
      <c r="B180" s="2"/>
      <c r="C180" s="2"/>
      <c r="D180" s="2"/>
      <c r="E180" s="2"/>
      <c r="F180" s="2"/>
      <c r="G180" s="2"/>
      <c r="H180" s="2"/>
      <c r="I180" s="2"/>
      <c r="J180" s="2"/>
      <c r="K180" s="2"/>
    </row>
    <row r="181" spans="1:11" ht="15.75" thickBot="1" x14ac:dyDescent="0.3">
      <c r="A181" s="26"/>
      <c r="B181" s="2"/>
      <c r="C181" s="2"/>
      <c r="D181" s="2"/>
      <c r="E181" s="2"/>
      <c r="F181" s="2"/>
      <c r="G181" s="2"/>
      <c r="H181" s="2"/>
      <c r="I181" s="2"/>
      <c r="J181" s="2"/>
      <c r="K181" s="2"/>
    </row>
    <row r="182" spans="1:11" ht="15.75" thickBot="1" x14ac:dyDescent="0.3">
      <c r="A182" s="26"/>
      <c r="B182" s="2"/>
      <c r="C182" s="2"/>
      <c r="D182" s="2"/>
      <c r="E182" s="2"/>
      <c r="F182" s="2"/>
      <c r="G182" s="2"/>
      <c r="H182" s="2"/>
      <c r="I182" s="2"/>
      <c r="J182" s="2"/>
      <c r="K182" s="2"/>
    </row>
    <row r="183" spans="1:11" ht="15.75" thickBot="1" x14ac:dyDescent="0.3">
      <c r="A183" s="26"/>
      <c r="B183" s="2"/>
      <c r="C183" s="2"/>
      <c r="D183" s="2"/>
      <c r="E183" s="2"/>
      <c r="F183" s="2"/>
      <c r="G183" s="2"/>
      <c r="H183" s="2"/>
      <c r="I183" s="2"/>
      <c r="J183" s="2"/>
      <c r="K183" s="2"/>
    </row>
    <row r="184" spans="1:11" ht="15.75" thickBot="1" x14ac:dyDescent="0.3">
      <c r="A184" s="26"/>
      <c r="B184" s="2"/>
      <c r="C184" s="2"/>
      <c r="D184" s="2"/>
      <c r="E184" s="2"/>
      <c r="F184" s="2"/>
      <c r="G184" s="2"/>
      <c r="H184" s="2"/>
      <c r="I184" s="2"/>
      <c r="J184" s="2"/>
      <c r="K184" s="2"/>
    </row>
    <row r="185" spans="1:11" ht="15.75" thickBot="1" x14ac:dyDescent="0.3">
      <c r="A185" s="26"/>
      <c r="B185" s="2"/>
      <c r="C185" s="2"/>
      <c r="D185" s="2"/>
      <c r="E185" s="2"/>
      <c r="F185" s="2"/>
      <c r="G185" s="2"/>
      <c r="H185" s="2"/>
      <c r="I185" s="2"/>
      <c r="J185" s="2"/>
      <c r="K185" s="2"/>
    </row>
    <row r="186" spans="1:11" ht="15.75" thickBot="1" x14ac:dyDescent="0.3">
      <c r="A186" s="26"/>
      <c r="B186" s="2"/>
      <c r="C186" s="2"/>
      <c r="D186" s="2"/>
      <c r="E186" s="2"/>
      <c r="F186" s="2"/>
      <c r="G186" s="2"/>
      <c r="H186" s="2"/>
      <c r="I186" s="2"/>
      <c r="J186" s="2"/>
      <c r="K186" s="2"/>
    </row>
    <row r="187" spans="1:11" ht="15.75" thickBot="1" x14ac:dyDescent="0.3">
      <c r="A187" s="26"/>
      <c r="B187" s="2"/>
      <c r="C187" s="2"/>
      <c r="D187" s="2"/>
      <c r="E187" s="2"/>
      <c r="F187" s="2"/>
      <c r="G187" s="2"/>
      <c r="H187" s="2"/>
      <c r="I187" s="2"/>
      <c r="J187" s="2"/>
      <c r="K187" s="2"/>
    </row>
    <row r="188" spans="1:11" ht="15.75" thickBot="1" x14ac:dyDescent="0.3">
      <c r="A188" s="26"/>
      <c r="B188" s="2"/>
      <c r="C188" s="2"/>
      <c r="D188" s="2"/>
      <c r="E188" s="2"/>
      <c r="F188" s="2"/>
      <c r="G188" s="2"/>
      <c r="H188" s="2"/>
      <c r="I188" s="2"/>
      <c r="J188" s="2"/>
      <c r="K188" s="2"/>
    </row>
    <row r="189" spans="1:11" ht="15.75" thickBot="1" x14ac:dyDescent="0.3">
      <c r="A189" s="26"/>
      <c r="B189" s="2"/>
      <c r="C189" s="2"/>
      <c r="D189" s="2"/>
      <c r="E189" s="2"/>
      <c r="F189" s="2"/>
      <c r="G189" s="2"/>
      <c r="H189" s="2"/>
      <c r="I189" s="2"/>
      <c r="J189" s="2"/>
      <c r="K189" s="2"/>
    </row>
    <row r="190" spans="1:11" ht="15.75" thickBot="1" x14ac:dyDescent="0.3">
      <c r="A190" s="26"/>
      <c r="B190" s="2"/>
      <c r="C190" s="2"/>
      <c r="D190" s="2"/>
      <c r="E190" s="2"/>
      <c r="F190" s="2"/>
      <c r="G190" s="2"/>
      <c r="H190" s="2"/>
      <c r="I190" s="2"/>
      <c r="J190" s="2"/>
      <c r="K190" s="2"/>
    </row>
    <row r="191" spans="1:11" ht="15.75" thickBot="1" x14ac:dyDescent="0.3">
      <c r="A191" s="26"/>
      <c r="B191" s="2"/>
      <c r="C191" s="2"/>
      <c r="D191" s="2"/>
      <c r="E191" s="2"/>
      <c r="F191" s="2"/>
      <c r="G191" s="2"/>
      <c r="H191" s="2"/>
      <c r="I191" s="2"/>
      <c r="J191" s="2"/>
      <c r="K191" s="2"/>
    </row>
    <row r="192" spans="1:11" ht="15.75" thickBot="1" x14ac:dyDescent="0.3">
      <c r="A192" s="26"/>
      <c r="B192" s="2"/>
      <c r="C192" s="2"/>
      <c r="D192" s="2"/>
      <c r="E192" s="2"/>
      <c r="F192" s="2"/>
      <c r="G192" s="2"/>
      <c r="H192" s="2"/>
      <c r="I192" s="2"/>
      <c r="J192" s="2"/>
      <c r="K192" s="2"/>
    </row>
    <row r="193" spans="1:11" ht="15.75" thickBot="1" x14ac:dyDescent="0.3">
      <c r="A193" s="26"/>
      <c r="B193" s="2"/>
      <c r="C193" s="2"/>
      <c r="D193" s="2"/>
      <c r="E193" s="2"/>
      <c r="F193" s="2"/>
      <c r="G193" s="2"/>
      <c r="H193" s="2"/>
      <c r="I193" s="2"/>
      <c r="J193" s="2"/>
      <c r="K193" s="2"/>
    </row>
    <row r="194" spans="1:11" ht="15.75" thickBot="1" x14ac:dyDescent="0.3">
      <c r="A194" s="26"/>
      <c r="B194" s="2"/>
      <c r="C194" s="2"/>
      <c r="D194" s="2"/>
      <c r="E194" s="2"/>
      <c r="F194" s="2"/>
      <c r="G194" s="2"/>
      <c r="H194" s="2"/>
      <c r="I194" s="2"/>
      <c r="J194" s="2"/>
      <c r="K194" s="2"/>
    </row>
    <row r="195" spans="1:11" ht="15.75" thickBot="1" x14ac:dyDescent="0.3">
      <c r="A195" s="26"/>
      <c r="B195" s="2"/>
      <c r="C195" s="2"/>
      <c r="D195" s="2"/>
      <c r="E195" s="2"/>
      <c r="F195" s="2"/>
      <c r="G195" s="2"/>
      <c r="H195" s="2"/>
      <c r="I195" s="2"/>
      <c r="J195" s="2"/>
      <c r="K195" s="2"/>
    </row>
    <row r="196" spans="1:11" ht="15.75" thickBot="1" x14ac:dyDescent="0.3">
      <c r="A196" s="26"/>
      <c r="B196" s="2"/>
      <c r="C196" s="2"/>
      <c r="D196" s="2"/>
      <c r="E196" s="2"/>
      <c r="F196" s="2"/>
      <c r="G196" s="2"/>
      <c r="H196" s="2"/>
      <c r="I196" s="2"/>
      <c r="J196" s="2"/>
      <c r="K196" s="2"/>
    </row>
    <row r="197" spans="1:11" ht="15.75" thickBot="1" x14ac:dyDescent="0.3">
      <c r="A197" s="26"/>
      <c r="B197" s="2"/>
      <c r="C197" s="2"/>
      <c r="D197" s="2"/>
      <c r="E197" s="2"/>
      <c r="F197" s="2"/>
      <c r="G197" s="2"/>
      <c r="H197" s="2"/>
      <c r="I197" s="2"/>
      <c r="J197" s="2"/>
      <c r="K197" s="2"/>
    </row>
    <row r="198" spans="1:11" ht="15.75" thickBot="1" x14ac:dyDescent="0.3">
      <c r="A198" s="26"/>
      <c r="B198" s="2"/>
      <c r="C198" s="2"/>
      <c r="D198" s="2"/>
      <c r="E198" s="2"/>
      <c r="F198" s="2"/>
      <c r="G198" s="2"/>
      <c r="H198" s="2"/>
      <c r="I198" s="2"/>
      <c r="J198" s="2"/>
      <c r="K198" s="2"/>
    </row>
    <row r="199" spans="1:11" ht="15.75" thickBot="1" x14ac:dyDescent="0.3">
      <c r="A199" s="26"/>
      <c r="B199" s="2"/>
      <c r="C199" s="2"/>
      <c r="D199" s="2"/>
      <c r="E199" s="2"/>
      <c r="F199" s="2"/>
      <c r="G199" s="2"/>
      <c r="H199" s="2"/>
      <c r="I199" s="2"/>
      <c r="J199" s="2"/>
      <c r="K199" s="2"/>
    </row>
    <row r="200" spans="1:11" ht="15.75" thickBot="1" x14ac:dyDescent="0.3">
      <c r="A200" s="26"/>
      <c r="B200" s="2"/>
      <c r="C200" s="2"/>
      <c r="D200" s="2"/>
      <c r="E200" s="2"/>
      <c r="F200" s="2"/>
      <c r="G200" s="2"/>
      <c r="H200" s="2"/>
      <c r="I200" s="2"/>
      <c r="J200" s="2"/>
      <c r="K200" s="2"/>
    </row>
    <row r="201" spans="1:11" ht="15.75" thickBot="1" x14ac:dyDescent="0.3">
      <c r="A201" s="26"/>
      <c r="B201" s="2"/>
      <c r="C201" s="2"/>
      <c r="D201" s="2"/>
      <c r="E201" s="2"/>
      <c r="F201" s="2"/>
      <c r="G201" s="2"/>
      <c r="H201" s="2"/>
      <c r="I201" s="2"/>
      <c r="J201" s="2"/>
      <c r="K201" s="2"/>
    </row>
    <row r="202" spans="1:11" ht="15.75" thickBot="1" x14ac:dyDescent="0.3">
      <c r="A202" s="26"/>
      <c r="B202" s="2"/>
      <c r="C202" s="2"/>
      <c r="D202" s="2"/>
      <c r="E202" s="2"/>
      <c r="F202" s="2"/>
      <c r="G202" s="2"/>
      <c r="H202" s="2"/>
      <c r="I202" s="2"/>
      <c r="J202" s="2"/>
      <c r="K202" s="2"/>
    </row>
    <row r="203" spans="1:11" ht="15.75" thickBot="1" x14ac:dyDescent="0.3">
      <c r="A203" s="26"/>
      <c r="B203" s="2"/>
      <c r="C203" s="2"/>
      <c r="D203" s="2"/>
      <c r="E203" s="2"/>
      <c r="F203" s="2"/>
      <c r="G203" s="2"/>
      <c r="H203" s="2"/>
      <c r="I203" s="2"/>
      <c r="J203" s="2"/>
      <c r="K203" s="2"/>
    </row>
    <row r="204" spans="1:11" ht="15.75" thickBot="1" x14ac:dyDescent="0.3">
      <c r="A204" s="26"/>
      <c r="B204" s="2"/>
      <c r="C204" s="2"/>
      <c r="D204" s="2"/>
      <c r="E204" s="2"/>
      <c r="F204" s="2"/>
      <c r="G204" s="2"/>
      <c r="H204" s="2"/>
      <c r="I204" s="2"/>
      <c r="J204" s="2"/>
      <c r="K204" s="2"/>
    </row>
    <row r="205" spans="1:11" ht="15.75" thickBot="1" x14ac:dyDescent="0.3">
      <c r="A205" s="26"/>
      <c r="B205" s="2"/>
      <c r="C205" s="2"/>
      <c r="D205" s="2"/>
      <c r="E205" s="2"/>
      <c r="F205" s="2"/>
      <c r="G205" s="2"/>
      <c r="H205" s="2"/>
      <c r="I205" s="2"/>
      <c r="J205" s="2"/>
      <c r="K205" s="2"/>
    </row>
    <row r="206" spans="1:11" ht="15.75" thickBot="1" x14ac:dyDescent="0.3">
      <c r="A206" s="26"/>
      <c r="B206" s="2"/>
      <c r="C206" s="2"/>
      <c r="D206" s="2"/>
      <c r="E206" s="2"/>
      <c r="F206" s="2"/>
      <c r="G206" s="2"/>
      <c r="H206" s="2"/>
      <c r="I206" s="2"/>
      <c r="J206" s="2"/>
      <c r="K206" s="2"/>
    </row>
    <row r="207" spans="1:11" ht="15.75" thickBot="1" x14ac:dyDescent="0.3">
      <c r="A207" s="26"/>
      <c r="B207" s="2"/>
      <c r="C207" s="2"/>
      <c r="D207" s="2"/>
      <c r="E207" s="2"/>
      <c r="F207" s="2"/>
      <c r="G207" s="2"/>
      <c r="H207" s="2"/>
      <c r="I207" s="2"/>
      <c r="J207" s="2"/>
      <c r="K207" s="2"/>
    </row>
    <row r="208" spans="1:11" ht="15.75" thickBot="1" x14ac:dyDescent="0.3">
      <c r="A208" s="26"/>
      <c r="B208" s="2"/>
      <c r="C208" s="2"/>
      <c r="D208" s="2"/>
      <c r="E208" s="2"/>
      <c r="F208" s="2"/>
      <c r="G208" s="2"/>
      <c r="H208" s="2"/>
      <c r="I208" s="2"/>
      <c r="J208" s="2"/>
      <c r="K208" s="2"/>
    </row>
    <row r="209" spans="1:11" ht="15.75" thickBot="1" x14ac:dyDescent="0.3">
      <c r="A209" s="26"/>
      <c r="B209" s="2"/>
      <c r="C209" s="2"/>
      <c r="D209" s="2"/>
      <c r="E209" s="2"/>
      <c r="F209" s="2"/>
      <c r="G209" s="2"/>
      <c r="H209" s="2"/>
      <c r="I209" s="2"/>
      <c r="J209" s="2"/>
      <c r="K209" s="2"/>
    </row>
    <row r="210" spans="1:11" ht="15.75" thickBot="1" x14ac:dyDescent="0.3">
      <c r="A210" s="26"/>
      <c r="B210" s="2"/>
      <c r="C210" s="2"/>
      <c r="D210" s="2"/>
      <c r="E210" s="2"/>
      <c r="F210" s="2"/>
      <c r="G210" s="2"/>
      <c r="H210" s="2"/>
      <c r="I210" s="2"/>
      <c r="J210" s="2"/>
      <c r="K210" s="2"/>
    </row>
    <row r="211" spans="1:11" ht="15.75" thickBot="1" x14ac:dyDescent="0.3">
      <c r="A211" s="26"/>
      <c r="B211" s="2"/>
      <c r="C211" s="2"/>
      <c r="D211" s="2"/>
      <c r="E211" s="2"/>
      <c r="F211" s="2"/>
      <c r="G211" s="2"/>
      <c r="H211" s="2"/>
      <c r="I211" s="2"/>
      <c r="J211" s="2"/>
      <c r="K211" s="2"/>
    </row>
    <row r="212" spans="1:11" ht="15.75" thickBot="1" x14ac:dyDescent="0.3">
      <c r="A212" s="26"/>
      <c r="B212" s="2"/>
      <c r="C212" s="2"/>
      <c r="D212" s="2"/>
      <c r="E212" s="2"/>
      <c r="F212" s="2"/>
      <c r="G212" s="2"/>
      <c r="H212" s="2"/>
      <c r="I212" s="2"/>
      <c r="J212" s="2"/>
      <c r="K212" s="2"/>
    </row>
    <row r="213" spans="1:11" ht="15.75" thickBot="1" x14ac:dyDescent="0.3">
      <c r="A213" s="26"/>
      <c r="B213" s="2"/>
      <c r="C213" s="2"/>
      <c r="D213" s="2"/>
      <c r="E213" s="2"/>
      <c r="F213" s="2"/>
      <c r="G213" s="2"/>
      <c r="H213" s="2"/>
      <c r="I213" s="2"/>
      <c r="J213" s="2"/>
      <c r="K213" s="2"/>
    </row>
    <row r="214" spans="1:11" ht="15.75" thickBot="1" x14ac:dyDescent="0.3">
      <c r="A214" s="26"/>
      <c r="B214" s="2"/>
      <c r="C214" s="2"/>
      <c r="D214" s="2"/>
      <c r="E214" s="2"/>
      <c r="F214" s="2"/>
      <c r="G214" s="2"/>
      <c r="H214" s="2"/>
      <c r="I214" s="2"/>
      <c r="J214" s="2"/>
      <c r="K214" s="2"/>
    </row>
    <row r="215" spans="1:11" ht="15.75" thickBot="1" x14ac:dyDescent="0.3">
      <c r="A215" s="26"/>
      <c r="B215" s="2"/>
      <c r="C215" s="2"/>
      <c r="D215" s="2"/>
      <c r="E215" s="2"/>
      <c r="F215" s="2"/>
      <c r="G215" s="2"/>
      <c r="H215" s="2"/>
      <c r="I215" s="2"/>
      <c r="J215" s="2"/>
      <c r="K215" s="2"/>
    </row>
    <row r="216" spans="1:11" ht="15.75" thickBot="1" x14ac:dyDescent="0.3">
      <c r="A216" s="26"/>
      <c r="B216" s="2"/>
      <c r="C216" s="2"/>
      <c r="D216" s="2"/>
      <c r="E216" s="2"/>
      <c r="F216" s="2"/>
      <c r="G216" s="2"/>
      <c r="H216" s="2"/>
      <c r="I216" s="2"/>
      <c r="J216" s="2"/>
      <c r="K216" s="2"/>
    </row>
    <row r="217" spans="1:11" ht="15.75" thickBot="1" x14ac:dyDescent="0.3">
      <c r="A217" s="26"/>
      <c r="B217" s="2"/>
      <c r="C217" s="2"/>
      <c r="D217" s="2"/>
      <c r="E217" s="2"/>
      <c r="F217" s="2"/>
      <c r="G217" s="2"/>
      <c r="H217" s="2"/>
      <c r="I217" s="2"/>
      <c r="J217" s="2"/>
      <c r="K217" s="2"/>
    </row>
    <row r="218" spans="1:11" ht="15.75" thickBot="1" x14ac:dyDescent="0.3">
      <c r="A218" s="26"/>
      <c r="B218" s="2"/>
      <c r="C218" s="2"/>
      <c r="D218" s="2"/>
      <c r="E218" s="2"/>
      <c r="F218" s="2"/>
      <c r="G218" s="2"/>
      <c r="H218" s="2"/>
      <c r="I218" s="2"/>
      <c r="J218" s="2"/>
      <c r="K218" s="2"/>
    </row>
    <row r="219" spans="1:11" ht="15.75" thickBot="1" x14ac:dyDescent="0.3">
      <c r="A219" s="26"/>
      <c r="B219" s="2"/>
      <c r="C219" s="2"/>
      <c r="D219" s="2"/>
      <c r="E219" s="2"/>
      <c r="F219" s="2"/>
      <c r="G219" s="2"/>
      <c r="H219" s="2"/>
      <c r="I219" s="2"/>
      <c r="J219" s="2"/>
      <c r="K219" s="2"/>
    </row>
    <row r="220" spans="1:11" ht="15.75" thickBot="1" x14ac:dyDescent="0.3">
      <c r="A220" s="26"/>
      <c r="B220" s="2"/>
      <c r="C220" s="2"/>
      <c r="D220" s="2"/>
      <c r="E220" s="2"/>
      <c r="F220" s="2"/>
      <c r="G220" s="2"/>
      <c r="H220" s="2"/>
      <c r="I220" s="2"/>
      <c r="J220" s="2"/>
      <c r="K220" s="2"/>
    </row>
    <row r="221" spans="1:11" ht="15.75" thickBot="1" x14ac:dyDescent="0.3">
      <c r="A221" s="26"/>
      <c r="B221" s="2"/>
      <c r="C221" s="2"/>
      <c r="D221" s="2"/>
      <c r="E221" s="2"/>
      <c r="F221" s="2"/>
      <c r="G221" s="2"/>
      <c r="H221" s="2"/>
      <c r="I221" s="2"/>
      <c r="J221" s="2"/>
      <c r="K221" s="2"/>
    </row>
    <row r="222" spans="1:11" ht="15.75" thickBot="1" x14ac:dyDescent="0.3">
      <c r="A222" s="26"/>
      <c r="B222" s="2"/>
      <c r="C222" s="2"/>
      <c r="D222" s="2"/>
      <c r="E222" s="2"/>
      <c r="F222" s="2"/>
      <c r="G222" s="2"/>
      <c r="H222" s="2"/>
      <c r="I222" s="2"/>
      <c r="J222" s="2"/>
      <c r="K222" s="2"/>
    </row>
    <row r="223" spans="1:11" ht="15.75" thickBot="1" x14ac:dyDescent="0.3">
      <c r="A223" s="26"/>
      <c r="B223" s="2"/>
      <c r="C223" s="2"/>
      <c r="D223" s="2"/>
      <c r="E223" s="2"/>
      <c r="F223" s="2"/>
      <c r="G223" s="2"/>
      <c r="H223" s="2"/>
      <c r="I223" s="2"/>
      <c r="J223" s="2"/>
      <c r="K223" s="2"/>
    </row>
    <row r="224" spans="1:11" ht="15.75" thickBot="1" x14ac:dyDescent="0.3">
      <c r="A224" s="26"/>
      <c r="B224" s="2"/>
      <c r="C224" s="2"/>
      <c r="D224" s="2"/>
      <c r="E224" s="2"/>
      <c r="F224" s="2"/>
      <c r="G224" s="2"/>
      <c r="H224" s="2"/>
      <c r="I224" s="2"/>
      <c r="J224" s="2"/>
      <c r="K224" s="2"/>
    </row>
    <row r="225" spans="1:11" ht="15.75" thickBot="1" x14ac:dyDescent="0.3">
      <c r="A225" s="26"/>
      <c r="B225" s="2"/>
      <c r="C225" s="2"/>
      <c r="D225" s="2"/>
      <c r="E225" s="2"/>
      <c r="F225" s="2"/>
      <c r="G225" s="2"/>
      <c r="H225" s="2"/>
      <c r="I225" s="2"/>
      <c r="J225" s="2"/>
      <c r="K225" s="2"/>
    </row>
    <row r="226" spans="1:11" ht="15.75" thickBot="1" x14ac:dyDescent="0.3">
      <c r="A226" s="26"/>
      <c r="B226" s="2"/>
      <c r="C226" s="2"/>
      <c r="D226" s="2"/>
      <c r="E226" s="2"/>
      <c r="F226" s="2"/>
      <c r="G226" s="2"/>
      <c r="H226" s="2"/>
      <c r="I226" s="2"/>
      <c r="J226" s="2"/>
      <c r="K226" s="2"/>
    </row>
    <row r="227" spans="1:11" ht="15.75" thickBot="1" x14ac:dyDescent="0.3">
      <c r="A227" s="26"/>
      <c r="B227" s="2"/>
      <c r="C227" s="2"/>
      <c r="D227" s="2"/>
      <c r="E227" s="2"/>
      <c r="F227" s="2"/>
      <c r="G227" s="2"/>
      <c r="H227" s="2"/>
      <c r="I227" s="2"/>
      <c r="J227" s="2"/>
      <c r="K227" s="2"/>
    </row>
    <row r="228" spans="1:11" ht="15.75" thickBot="1" x14ac:dyDescent="0.3">
      <c r="A228" s="26"/>
      <c r="B228" s="2"/>
      <c r="C228" s="2"/>
      <c r="D228" s="2"/>
      <c r="E228" s="2"/>
      <c r="F228" s="2"/>
      <c r="G228" s="2"/>
      <c r="H228" s="2"/>
      <c r="I228" s="2"/>
      <c r="J228" s="2"/>
      <c r="K228" s="2"/>
    </row>
    <row r="229" spans="1:11" ht="15.75" thickBot="1" x14ac:dyDescent="0.3">
      <c r="A229" s="26"/>
      <c r="B229" s="2"/>
      <c r="C229" s="2"/>
      <c r="D229" s="2"/>
      <c r="E229" s="2"/>
      <c r="F229" s="2"/>
      <c r="G229" s="2"/>
      <c r="H229" s="2"/>
      <c r="I229" s="2"/>
      <c r="J229" s="2"/>
      <c r="K229" s="2"/>
    </row>
    <row r="230" spans="1:11" ht="15.75" thickBot="1" x14ac:dyDescent="0.3">
      <c r="A230" s="26"/>
      <c r="B230" s="2"/>
      <c r="C230" s="2"/>
      <c r="D230" s="2"/>
      <c r="E230" s="2"/>
      <c r="F230" s="2"/>
      <c r="G230" s="2"/>
      <c r="H230" s="2"/>
      <c r="I230" s="2"/>
      <c r="J230" s="2"/>
      <c r="K230" s="2"/>
    </row>
    <row r="231" spans="1:11" ht="15.75" thickBot="1" x14ac:dyDescent="0.3">
      <c r="A231" s="26"/>
      <c r="B231" s="2"/>
      <c r="C231" s="2"/>
      <c r="D231" s="2"/>
      <c r="E231" s="2"/>
      <c r="F231" s="2"/>
      <c r="G231" s="2"/>
      <c r="H231" s="2"/>
      <c r="I231" s="2"/>
      <c r="J231" s="2"/>
      <c r="K231" s="2"/>
    </row>
    <row r="232" spans="1:11" ht="15.75" thickBot="1" x14ac:dyDescent="0.3">
      <c r="A232" s="26"/>
      <c r="B232" s="2"/>
      <c r="C232" s="2"/>
      <c r="D232" s="2"/>
      <c r="E232" s="2"/>
      <c r="F232" s="2"/>
      <c r="G232" s="2"/>
      <c r="H232" s="2"/>
      <c r="I232" s="2"/>
      <c r="J232" s="2"/>
      <c r="K232" s="2"/>
    </row>
    <row r="233" spans="1:11" ht="15.75" thickBot="1" x14ac:dyDescent="0.3">
      <c r="A233" s="26"/>
      <c r="B233" s="2"/>
      <c r="C233" s="2"/>
      <c r="D233" s="2"/>
      <c r="E233" s="2"/>
      <c r="F233" s="2"/>
      <c r="G233" s="2"/>
      <c r="H233" s="2"/>
      <c r="I233" s="2"/>
      <c r="J233" s="2"/>
      <c r="K233" s="2"/>
    </row>
    <row r="234" spans="1:11" ht="15.75" thickBot="1" x14ac:dyDescent="0.3">
      <c r="A234" s="26"/>
      <c r="B234" s="2"/>
      <c r="C234" s="2"/>
      <c r="D234" s="2"/>
      <c r="E234" s="2"/>
      <c r="F234" s="2"/>
      <c r="G234" s="2"/>
      <c r="H234" s="2"/>
      <c r="I234" s="2"/>
      <c r="J234" s="2"/>
      <c r="K234" s="2"/>
    </row>
    <row r="235" spans="1:11" ht="15.75" thickBot="1" x14ac:dyDescent="0.3">
      <c r="A235" s="26"/>
      <c r="B235" s="2"/>
      <c r="C235" s="2"/>
      <c r="D235" s="2"/>
      <c r="E235" s="2"/>
      <c r="F235" s="2"/>
      <c r="G235" s="2"/>
      <c r="H235" s="2"/>
      <c r="I235" s="2"/>
      <c r="J235" s="2"/>
      <c r="K235" s="2"/>
    </row>
    <row r="236" spans="1:11" ht="15.75" thickBot="1" x14ac:dyDescent="0.3">
      <c r="A236" s="26"/>
      <c r="B236" s="2"/>
      <c r="C236" s="2"/>
      <c r="D236" s="2"/>
      <c r="E236" s="2"/>
      <c r="F236" s="2"/>
      <c r="G236" s="2"/>
      <c r="H236" s="2"/>
      <c r="I236" s="2"/>
      <c r="J236" s="2"/>
      <c r="K236" s="2"/>
    </row>
    <row r="237" spans="1:11" ht="15.75" thickBot="1" x14ac:dyDescent="0.3">
      <c r="A237" s="26"/>
      <c r="B237" s="2"/>
      <c r="C237" s="2"/>
      <c r="D237" s="2"/>
      <c r="E237" s="2"/>
      <c r="F237" s="2"/>
      <c r="G237" s="2"/>
      <c r="H237" s="2"/>
      <c r="I237" s="2"/>
      <c r="J237" s="2"/>
      <c r="K237" s="2"/>
    </row>
    <row r="238" spans="1:11" ht="15.75" thickBot="1" x14ac:dyDescent="0.3">
      <c r="A238" s="26"/>
      <c r="B238" s="2"/>
      <c r="C238" s="2"/>
      <c r="D238" s="2"/>
      <c r="E238" s="2"/>
      <c r="F238" s="2"/>
      <c r="G238" s="2"/>
      <c r="H238" s="2"/>
      <c r="I238" s="2"/>
      <c r="J238" s="2"/>
      <c r="K238" s="2"/>
    </row>
    <row r="239" spans="1:11" ht="15.75" thickBot="1" x14ac:dyDescent="0.3">
      <c r="A239" s="26"/>
      <c r="B239" s="2"/>
      <c r="C239" s="2"/>
      <c r="D239" s="2"/>
      <c r="E239" s="2"/>
      <c r="F239" s="2"/>
      <c r="G239" s="2"/>
      <c r="H239" s="2"/>
      <c r="I239" s="2"/>
      <c r="J239" s="2"/>
      <c r="K239" s="2"/>
    </row>
    <row r="240" spans="1:11" ht="15.75" thickBot="1" x14ac:dyDescent="0.3">
      <c r="A240" s="26"/>
      <c r="B240" s="2"/>
      <c r="C240" s="2"/>
      <c r="D240" s="2"/>
      <c r="E240" s="2"/>
      <c r="F240" s="2"/>
      <c r="G240" s="2"/>
      <c r="H240" s="2"/>
      <c r="I240" s="2"/>
      <c r="J240" s="2"/>
      <c r="K240" s="2"/>
    </row>
    <row r="241" spans="1:11" ht="15.75" thickBot="1" x14ac:dyDescent="0.3">
      <c r="A241" s="26"/>
      <c r="B241" s="2"/>
      <c r="C241" s="2"/>
      <c r="D241" s="2"/>
      <c r="E241" s="2"/>
      <c r="F241" s="2"/>
      <c r="G241" s="2"/>
      <c r="H241" s="2"/>
      <c r="I241" s="2"/>
      <c r="J241" s="2"/>
      <c r="K241" s="2"/>
    </row>
    <row r="242" spans="1:11" ht="15.75" thickBot="1" x14ac:dyDescent="0.3">
      <c r="A242" s="26"/>
      <c r="B242" s="2"/>
      <c r="C242" s="2"/>
      <c r="D242" s="2"/>
      <c r="E242" s="2"/>
      <c r="F242" s="2"/>
      <c r="G242" s="2"/>
      <c r="H242" s="2"/>
      <c r="I242" s="2"/>
      <c r="J242" s="2"/>
      <c r="K242" s="2"/>
    </row>
    <row r="243" spans="1:11" ht="15.75" thickBot="1" x14ac:dyDescent="0.3">
      <c r="A243" s="26"/>
      <c r="B243" s="2"/>
      <c r="C243" s="2"/>
      <c r="D243" s="2"/>
      <c r="E243" s="2"/>
      <c r="F243" s="2"/>
      <c r="G243" s="2"/>
      <c r="H243" s="2"/>
      <c r="I243" s="2"/>
      <c r="J243" s="2"/>
      <c r="K243" s="2"/>
    </row>
    <row r="244" spans="1:11" ht="15.75" thickBot="1" x14ac:dyDescent="0.3">
      <c r="A244" s="26"/>
      <c r="B244" s="2"/>
      <c r="C244" s="2"/>
      <c r="D244" s="2"/>
      <c r="E244" s="2"/>
      <c r="F244" s="2"/>
      <c r="G244" s="2"/>
      <c r="H244" s="2"/>
      <c r="I244" s="2"/>
      <c r="J244" s="2"/>
      <c r="K244" s="2"/>
    </row>
    <row r="245" spans="1:11" ht="15.75" thickBot="1" x14ac:dyDescent="0.3">
      <c r="A245" s="26"/>
      <c r="B245" s="2"/>
      <c r="C245" s="2"/>
      <c r="D245" s="2"/>
      <c r="E245" s="2"/>
      <c r="F245" s="2"/>
      <c r="G245" s="2"/>
      <c r="H245" s="2"/>
      <c r="I245" s="2"/>
      <c r="J245" s="2"/>
      <c r="K245" s="2"/>
    </row>
    <row r="246" spans="1:11" ht="15.75" thickBot="1" x14ac:dyDescent="0.3">
      <c r="A246" s="26"/>
      <c r="B246" s="2"/>
      <c r="C246" s="2"/>
      <c r="D246" s="2"/>
      <c r="E246" s="2"/>
      <c r="F246" s="2"/>
      <c r="G246" s="2"/>
      <c r="H246" s="2"/>
      <c r="I246" s="2"/>
      <c r="J246" s="2"/>
      <c r="K246" s="2"/>
    </row>
    <row r="247" spans="1:11" ht="15.75" thickBot="1" x14ac:dyDescent="0.3">
      <c r="A247" s="26"/>
      <c r="B247" s="2"/>
      <c r="C247" s="2"/>
      <c r="D247" s="2"/>
      <c r="E247" s="2"/>
      <c r="F247" s="2"/>
      <c r="G247" s="2"/>
      <c r="H247" s="2"/>
      <c r="I247" s="2"/>
      <c r="J247" s="2"/>
      <c r="K247" s="2"/>
    </row>
    <row r="248" spans="1:11" ht="15.75" thickBot="1" x14ac:dyDescent="0.3">
      <c r="A248" s="26"/>
      <c r="B248" s="2"/>
      <c r="C248" s="2"/>
      <c r="D248" s="2"/>
      <c r="E248" s="2"/>
      <c r="F248" s="2"/>
      <c r="G248" s="2"/>
      <c r="H248" s="2"/>
      <c r="I248" s="2"/>
      <c r="J248" s="2"/>
      <c r="K248" s="2"/>
    </row>
    <row r="249" spans="1:11" ht="15.75" thickBot="1" x14ac:dyDescent="0.3">
      <c r="A249" s="26"/>
      <c r="B249" s="2"/>
      <c r="C249" s="2"/>
      <c r="D249" s="2"/>
      <c r="E249" s="2"/>
      <c r="F249" s="2"/>
      <c r="G249" s="2"/>
      <c r="H249" s="2"/>
      <c r="I249" s="2"/>
      <c r="J249" s="2"/>
      <c r="K249" s="2"/>
    </row>
    <row r="250" spans="1:11" ht="15.75" thickBot="1" x14ac:dyDescent="0.3">
      <c r="A250" s="26"/>
      <c r="B250" s="2"/>
      <c r="C250" s="2"/>
      <c r="D250" s="2"/>
      <c r="E250" s="2"/>
      <c r="F250" s="2"/>
      <c r="G250" s="2"/>
      <c r="H250" s="2"/>
      <c r="I250" s="2"/>
      <c r="J250" s="2"/>
      <c r="K250" s="2"/>
    </row>
    <row r="251" spans="1:11" ht="15.75" thickBot="1" x14ac:dyDescent="0.3">
      <c r="A251" s="26"/>
      <c r="B251" s="2"/>
      <c r="C251" s="2"/>
      <c r="D251" s="2"/>
      <c r="E251" s="2"/>
      <c r="F251" s="2"/>
      <c r="G251" s="2"/>
      <c r="H251" s="2"/>
      <c r="I251" s="2"/>
      <c r="J251" s="2"/>
      <c r="K251" s="2"/>
    </row>
    <row r="252" spans="1:11" ht="15.75" thickBot="1" x14ac:dyDescent="0.3">
      <c r="A252" s="26"/>
      <c r="B252" s="2"/>
      <c r="C252" s="2"/>
      <c r="D252" s="2"/>
      <c r="E252" s="2"/>
      <c r="F252" s="2"/>
      <c r="G252" s="2"/>
      <c r="H252" s="2"/>
      <c r="I252" s="2"/>
      <c r="J252" s="2"/>
      <c r="K252" s="2"/>
    </row>
    <row r="253" spans="1:11" ht="15.75" thickBot="1" x14ac:dyDescent="0.3">
      <c r="A253" s="26"/>
      <c r="B253" s="2"/>
      <c r="C253" s="2"/>
      <c r="D253" s="2"/>
      <c r="E253" s="2"/>
      <c r="F253" s="2"/>
      <c r="G253" s="2"/>
      <c r="H253" s="2"/>
      <c r="I253" s="2"/>
      <c r="J253" s="2"/>
      <c r="K253" s="2"/>
    </row>
    <row r="254" spans="1:11" ht="15.75" thickBot="1" x14ac:dyDescent="0.3">
      <c r="A254" s="26"/>
      <c r="B254" s="2"/>
      <c r="C254" s="2"/>
      <c r="D254" s="2"/>
      <c r="E254" s="2"/>
      <c r="F254" s="2"/>
      <c r="G254" s="2"/>
      <c r="H254" s="2"/>
      <c r="I254" s="2"/>
      <c r="J254" s="2"/>
      <c r="K254" s="2"/>
    </row>
    <row r="255" spans="1:11" ht="15.75" thickBot="1" x14ac:dyDescent="0.3">
      <c r="A255" s="26"/>
      <c r="B255" s="2"/>
      <c r="C255" s="2"/>
      <c r="D255" s="2"/>
      <c r="E255" s="2"/>
      <c r="F255" s="2"/>
      <c r="G255" s="2"/>
      <c r="H255" s="2"/>
      <c r="I255" s="2"/>
      <c r="J255" s="2"/>
      <c r="K255" s="2"/>
    </row>
    <row r="256" spans="1:11" ht="15.75" thickBot="1" x14ac:dyDescent="0.3">
      <c r="A256" s="26"/>
      <c r="B256" s="2"/>
      <c r="C256" s="2"/>
      <c r="D256" s="2"/>
      <c r="E256" s="2"/>
      <c r="F256" s="2"/>
      <c r="G256" s="2"/>
      <c r="H256" s="2"/>
      <c r="I256" s="2"/>
      <c r="J256" s="2"/>
      <c r="K256" s="2"/>
    </row>
    <row r="257" spans="1:11" ht="15.75" thickBot="1" x14ac:dyDescent="0.3">
      <c r="A257" s="26"/>
      <c r="B257" s="2"/>
      <c r="C257" s="2"/>
      <c r="D257" s="2"/>
      <c r="E257" s="2"/>
      <c r="F257" s="2"/>
      <c r="G257" s="2"/>
      <c r="H257" s="2"/>
      <c r="I257" s="2"/>
      <c r="J257" s="2"/>
      <c r="K257" s="2"/>
    </row>
    <row r="258" spans="1:11" ht="15.75" thickBot="1" x14ac:dyDescent="0.3">
      <c r="A258" s="26"/>
      <c r="B258" s="2"/>
      <c r="C258" s="2"/>
      <c r="D258" s="2"/>
      <c r="E258" s="2"/>
      <c r="F258" s="2"/>
      <c r="G258" s="2"/>
      <c r="H258" s="2"/>
      <c r="I258" s="2"/>
      <c r="J258" s="2"/>
      <c r="K258" s="2"/>
    </row>
    <row r="259" spans="1:11" ht="15.75" thickBot="1" x14ac:dyDescent="0.3">
      <c r="A259" s="26"/>
      <c r="B259" s="2"/>
      <c r="C259" s="2"/>
      <c r="D259" s="2"/>
      <c r="E259" s="2"/>
      <c r="F259" s="2"/>
      <c r="G259" s="2"/>
      <c r="H259" s="2"/>
      <c r="I259" s="2"/>
      <c r="J259" s="2"/>
      <c r="K259" s="2"/>
    </row>
    <row r="260" spans="1:11" ht="15.75" thickBot="1" x14ac:dyDescent="0.3">
      <c r="A260" s="26"/>
      <c r="B260" s="2"/>
      <c r="C260" s="2"/>
      <c r="D260" s="2"/>
      <c r="E260" s="2"/>
      <c r="F260" s="2"/>
      <c r="G260" s="2"/>
      <c r="H260" s="2"/>
      <c r="I260" s="2"/>
      <c r="J260" s="2"/>
      <c r="K260" s="2"/>
    </row>
    <row r="261" spans="1:11" ht="15.75" thickBot="1" x14ac:dyDescent="0.3">
      <c r="A261" s="26"/>
      <c r="B261" s="2"/>
      <c r="C261" s="2"/>
      <c r="D261" s="2"/>
      <c r="E261" s="2"/>
      <c r="F261" s="2"/>
      <c r="G261" s="2"/>
      <c r="H261" s="2"/>
      <c r="I261" s="2"/>
      <c r="J261" s="2"/>
      <c r="K261" s="2"/>
    </row>
    <row r="262" spans="1:11" ht="15.75" thickBot="1" x14ac:dyDescent="0.3">
      <c r="A262" s="26"/>
      <c r="B262" s="2"/>
      <c r="C262" s="2"/>
      <c r="D262" s="2"/>
      <c r="E262" s="2"/>
      <c r="F262" s="2"/>
      <c r="G262" s="2"/>
      <c r="H262" s="2"/>
      <c r="I262" s="2"/>
      <c r="J262" s="2"/>
      <c r="K262" s="2"/>
    </row>
    <row r="263" spans="1:11" ht="15.75" thickBot="1" x14ac:dyDescent="0.3">
      <c r="A263" s="26"/>
      <c r="B263" s="2"/>
      <c r="C263" s="2"/>
      <c r="D263" s="2"/>
      <c r="E263" s="2"/>
      <c r="F263" s="2"/>
      <c r="G263" s="2"/>
      <c r="H263" s="2"/>
      <c r="I263" s="2"/>
      <c r="J263" s="2"/>
      <c r="K263" s="2"/>
    </row>
    <row r="264" spans="1:11" ht="15.75" thickBot="1" x14ac:dyDescent="0.3">
      <c r="A264" s="26"/>
      <c r="B264" s="2"/>
      <c r="C264" s="2"/>
      <c r="D264" s="2"/>
      <c r="E264" s="2"/>
      <c r="F264" s="2"/>
      <c r="G264" s="2"/>
      <c r="H264" s="2"/>
      <c r="I264" s="2"/>
      <c r="J264" s="2"/>
      <c r="K264" s="2"/>
    </row>
    <row r="265" spans="1:11" ht="15.75" thickBot="1" x14ac:dyDescent="0.3">
      <c r="A265" s="26"/>
      <c r="B265" s="2"/>
      <c r="C265" s="2"/>
      <c r="D265" s="2"/>
      <c r="E265" s="2"/>
      <c r="F265" s="2"/>
      <c r="G265" s="2"/>
      <c r="H265" s="2"/>
      <c r="I265" s="2"/>
      <c r="J265" s="2"/>
      <c r="K265" s="2"/>
    </row>
    <row r="266" spans="1:11" ht="15.75" thickBot="1" x14ac:dyDescent="0.3">
      <c r="A266" s="26"/>
      <c r="B266" s="2"/>
      <c r="C266" s="2"/>
      <c r="D266" s="2"/>
      <c r="E266" s="2"/>
      <c r="F266" s="2"/>
      <c r="G266" s="2"/>
      <c r="H266" s="2"/>
      <c r="I266" s="2"/>
      <c r="J266" s="2"/>
      <c r="K266" s="2"/>
    </row>
    <row r="267" spans="1:11" ht="15.75" thickBot="1" x14ac:dyDescent="0.3">
      <c r="A267" s="26"/>
      <c r="B267" s="2"/>
      <c r="C267" s="2"/>
      <c r="D267" s="2"/>
      <c r="E267" s="2"/>
      <c r="F267" s="2"/>
      <c r="G267" s="2"/>
      <c r="H267" s="2"/>
      <c r="I267" s="2"/>
      <c r="J267" s="2"/>
      <c r="K267" s="2"/>
    </row>
    <row r="268" spans="1:11" ht="15.75" thickBot="1" x14ac:dyDescent="0.3">
      <c r="A268" s="26"/>
      <c r="B268" s="2"/>
      <c r="C268" s="2"/>
      <c r="D268" s="2"/>
      <c r="E268" s="2"/>
      <c r="F268" s="2"/>
      <c r="G268" s="2"/>
      <c r="H268" s="2"/>
      <c r="I268" s="2"/>
      <c r="J268" s="2"/>
      <c r="K268" s="2"/>
    </row>
    <row r="269" spans="1:11" ht="15.75" thickBot="1" x14ac:dyDescent="0.3">
      <c r="A269" s="26"/>
      <c r="B269" s="2"/>
      <c r="C269" s="2"/>
      <c r="D269" s="2"/>
      <c r="E269" s="2"/>
      <c r="F269" s="2"/>
      <c r="G269" s="2"/>
      <c r="H269" s="2"/>
      <c r="I269" s="2"/>
      <c r="J269" s="2"/>
      <c r="K269" s="2"/>
    </row>
    <row r="270" spans="1:11" ht="15.75" thickBot="1" x14ac:dyDescent="0.3">
      <c r="A270" s="26"/>
      <c r="B270" s="2"/>
      <c r="C270" s="2"/>
      <c r="D270" s="2"/>
      <c r="E270" s="2"/>
      <c r="F270" s="2"/>
      <c r="G270" s="2"/>
      <c r="H270" s="2"/>
      <c r="I270" s="2"/>
      <c r="J270" s="2"/>
      <c r="K270" s="2"/>
    </row>
    <row r="271" spans="1:11" ht="15.75" thickBot="1" x14ac:dyDescent="0.3">
      <c r="A271" s="26"/>
      <c r="B271" s="2"/>
      <c r="C271" s="2"/>
      <c r="D271" s="2"/>
      <c r="E271" s="2"/>
      <c r="F271" s="2"/>
      <c r="G271" s="2"/>
      <c r="H271" s="2"/>
      <c r="I271" s="2"/>
      <c r="J271" s="2"/>
      <c r="K271" s="2"/>
    </row>
    <row r="272" spans="1:11" ht="15.75" thickBot="1" x14ac:dyDescent="0.3">
      <c r="A272" s="26"/>
      <c r="B272" s="2"/>
      <c r="C272" s="2"/>
      <c r="D272" s="2"/>
      <c r="E272" s="2"/>
      <c r="F272" s="2"/>
      <c r="G272" s="2"/>
      <c r="H272" s="2"/>
      <c r="I272" s="2"/>
      <c r="J272" s="2"/>
      <c r="K272" s="2"/>
    </row>
    <row r="273" spans="1:11" ht="15.75" thickBot="1" x14ac:dyDescent="0.3">
      <c r="A273" s="26"/>
      <c r="B273" s="2"/>
      <c r="C273" s="2"/>
      <c r="D273" s="2"/>
      <c r="E273" s="2"/>
      <c r="F273" s="2"/>
      <c r="G273" s="2"/>
      <c r="H273" s="2"/>
      <c r="I273" s="2"/>
      <c r="J273" s="2"/>
      <c r="K273" s="2"/>
    </row>
    <row r="274" spans="1:11" ht="15.75" thickBot="1" x14ac:dyDescent="0.3">
      <c r="A274" s="26"/>
      <c r="B274" s="2"/>
      <c r="C274" s="2"/>
      <c r="D274" s="2"/>
      <c r="E274" s="2"/>
      <c r="F274" s="2"/>
      <c r="G274" s="2"/>
      <c r="H274" s="2"/>
      <c r="I274" s="2"/>
      <c r="J274" s="2"/>
      <c r="K274" s="2"/>
    </row>
    <row r="275" spans="1:11" ht="15.75" thickBot="1" x14ac:dyDescent="0.3">
      <c r="A275" s="26"/>
      <c r="B275" s="2"/>
      <c r="C275" s="2"/>
      <c r="D275" s="2"/>
      <c r="E275" s="2"/>
      <c r="F275" s="2"/>
      <c r="G275" s="2"/>
      <c r="H275" s="2"/>
      <c r="I275" s="2"/>
      <c r="J275" s="2"/>
      <c r="K275" s="2"/>
    </row>
    <row r="276" spans="1:11" ht="15.75" thickBot="1" x14ac:dyDescent="0.3">
      <c r="A276" s="26"/>
      <c r="B276" s="2"/>
      <c r="C276" s="2"/>
      <c r="D276" s="2"/>
      <c r="E276" s="2"/>
      <c r="F276" s="2"/>
      <c r="G276" s="2"/>
      <c r="H276" s="2"/>
      <c r="I276" s="2"/>
      <c r="J276" s="2"/>
      <c r="K276" s="2"/>
    </row>
    <row r="277" spans="1:11" ht="15.75" thickBot="1" x14ac:dyDescent="0.3">
      <c r="A277" s="26"/>
      <c r="B277" s="2"/>
      <c r="C277" s="2"/>
      <c r="D277" s="2"/>
      <c r="E277" s="2"/>
      <c r="F277" s="2"/>
      <c r="G277" s="2"/>
      <c r="H277" s="2"/>
      <c r="I277" s="2"/>
      <c r="J277" s="2"/>
      <c r="K277" s="2"/>
    </row>
    <row r="278" spans="1:11" ht="15.75" thickBot="1" x14ac:dyDescent="0.3">
      <c r="A278" s="26"/>
      <c r="B278" s="2"/>
      <c r="C278" s="2"/>
      <c r="D278" s="2"/>
      <c r="E278" s="2"/>
      <c r="F278" s="2"/>
      <c r="G278" s="2"/>
      <c r="H278" s="2"/>
      <c r="I278" s="2"/>
      <c r="J278" s="2"/>
      <c r="K278" s="2"/>
    </row>
    <row r="279" spans="1:11" ht="15.75" thickBot="1" x14ac:dyDescent="0.3">
      <c r="A279" s="26"/>
      <c r="B279" s="2"/>
      <c r="C279" s="2"/>
      <c r="D279" s="2"/>
      <c r="E279" s="2"/>
      <c r="F279" s="2"/>
      <c r="G279" s="2"/>
      <c r="H279" s="2"/>
      <c r="I279" s="2"/>
      <c r="J279" s="2"/>
      <c r="K279" s="2"/>
    </row>
    <row r="280" spans="1:11" ht="15.75" thickBot="1" x14ac:dyDescent="0.3">
      <c r="A280" s="26"/>
      <c r="B280" s="2"/>
      <c r="C280" s="2"/>
      <c r="D280" s="2"/>
      <c r="E280" s="2"/>
      <c r="F280" s="2"/>
      <c r="G280" s="2"/>
      <c r="H280" s="2"/>
      <c r="I280" s="2"/>
      <c r="J280" s="2"/>
      <c r="K280" s="2"/>
    </row>
    <row r="281" spans="1:11" ht="15.75" thickBot="1" x14ac:dyDescent="0.3">
      <c r="A281" s="26"/>
      <c r="B281" s="2"/>
      <c r="C281" s="2"/>
      <c r="D281" s="2"/>
      <c r="E281" s="2"/>
      <c r="F281" s="2"/>
      <c r="G281" s="2"/>
      <c r="H281" s="2"/>
      <c r="I281" s="2"/>
      <c r="J281" s="2"/>
      <c r="K281" s="2"/>
    </row>
    <row r="282" spans="1:11" ht="15.75" thickBot="1" x14ac:dyDescent="0.3">
      <c r="A282" s="26"/>
      <c r="B282" s="2"/>
      <c r="C282" s="2"/>
      <c r="D282" s="2"/>
      <c r="E282" s="2"/>
      <c r="F282" s="2"/>
      <c r="G282" s="2"/>
      <c r="H282" s="2"/>
      <c r="I282" s="2"/>
      <c r="J282" s="2"/>
      <c r="K282" s="2"/>
    </row>
    <row r="283" spans="1:11" ht="15.75" thickBot="1" x14ac:dyDescent="0.3">
      <c r="A283" s="26"/>
      <c r="B283" s="2"/>
      <c r="C283" s="2"/>
      <c r="D283" s="2"/>
      <c r="E283" s="2"/>
      <c r="F283" s="2"/>
      <c r="G283" s="2"/>
      <c r="H283" s="2"/>
      <c r="I283" s="2"/>
      <c r="J283" s="2"/>
      <c r="K283" s="2"/>
    </row>
    <row r="284" spans="1:11" ht="15.75" thickBot="1" x14ac:dyDescent="0.3">
      <c r="A284" s="26"/>
      <c r="B284" s="2"/>
      <c r="C284" s="2"/>
      <c r="D284" s="2"/>
      <c r="E284" s="2"/>
      <c r="F284" s="2"/>
      <c r="G284" s="2"/>
      <c r="H284" s="2"/>
      <c r="I284" s="2"/>
      <c r="J284" s="2"/>
      <c r="K284" s="2"/>
    </row>
    <row r="285" spans="1:11" ht="15.75" thickBot="1" x14ac:dyDescent="0.3">
      <c r="A285" s="26"/>
      <c r="B285" s="2"/>
      <c r="C285" s="2"/>
      <c r="D285" s="2"/>
      <c r="E285" s="2"/>
      <c r="F285" s="2"/>
      <c r="G285" s="2"/>
      <c r="H285" s="2"/>
      <c r="I285" s="2"/>
      <c r="J285" s="2"/>
      <c r="K285" s="2"/>
    </row>
    <row r="286" spans="1:11" ht="15.75" thickBot="1" x14ac:dyDescent="0.3">
      <c r="A286" s="26"/>
      <c r="B286" s="2"/>
      <c r="C286" s="2"/>
      <c r="D286" s="2"/>
      <c r="E286" s="2"/>
      <c r="F286" s="2"/>
      <c r="G286" s="2"/>
      <c r="H286" s="2"/>
      <c r="I286" s="2"/>
      <c r="J286" s="2"/>
      <c r="K286" s="2"/>
    </row>
    <row r="287" spans="1:11" ht="15.75" thickBot="1" x14ac:dyDescent="0.3">
      <c r="A287" s="26"/>
      <c r="B287" s="2"/>
      <c r="C287" s="2"/>
      <c r="D287" s="2"/>
      <c r="E287" s="2"/>
      <c r="F287" s="2"/>
      <c r="G287" s="2"/>
      <c r="H287" s="2"/>
      <c r="I287" s="2"/>
      <c r="J287" s="2"/>
      <c r="K287" s="2"/>
    </row>
    <row r="288" spans="1:11" ht="15.75" thickBot="1" x14ac:dyDescent="0.3">
      <c r="A288" s="26"/>
      <c r="B288" s="2"/>
      <c r="C288" s="2"/>
      <c r="D288" s="2"/>
      <c r="E288" s="2"/>
      <c r="F288" s="2"/>
      <c r="G288" s="2"/>
      <c r="H288" s="2"/>
      <c r="I288" s="2"/>
      <c r="J288" s="2"/>
      <c r="K288" s="2"/>
    </row>
    <row r="289" spans="1:11" ht="15.75" thickBot="1" x14ac:dyDescent="0.3">
      <c r="A289" s="26"/>
      <c r="B289" s="2"/>
      <c r="C289" s="2"/>
      <c r="D289" s="2"/>
      <c r="E289" s="2"/>
      <c r="F289" s="2"/>
      <c r="G289" s="2"/>
      <c r="H289" s="2"/>
      <c r="I289" s="2"/>
      <c r="J289" s="2"/>
      <c r="K289" s="2"/>
    </row>
    <row r="290" spans="1:11" ht="15.75" thickBot="1" x14ac:dyDescent="0.3">
      <c r="A290" s="26"/>
      <c r="B290" s="2"/>
      <c r="C290" s="2"/>
      <c r="D290" s="2"/>
      <c r="E290" s="2"/>
      <c r="F290" s="2"/>
      <c r="G290" s="2"/>
      <c r="H290" s="2"/>
      <c r="I290" s="2"/>
      <c r="J290" s="2"/>
      <c r="K290" s="2"/>
    </row>
    <row r="291" spans="1:11" ht="15.75" thickBot="1" x14ac:dyDescent="0.3">
      <c r="A291" s="26"/>
      <c r="B291" s="2"/>
      <c r="C291" s="2"/>
      <c r="D291" s="2"/>
      <c r="E291" s="2"/>
      <c r="F291" s="2"/>
      <c r="G291" s="2"/>
      <c r="H291" s="2"/>
      <c r="I291" s="2"/>
      <c r="J291" s="2"/>
      <c r="K291" s="2"/>
    </row>
    <row r="292" spans="1:11" ht="15.75" thickBot="1" x14ac:dyDescent="0.3">
      <c r="A292" s="26"/>
      <c r="B292" s="2"/>
      <c r="C292" s="2"/>
      <c r="D292" s="2"/>
      <c r="E292" s="2"/>
      <c r="F292" s="2"/>
      <c r="G292" s="2"/>
      <c r="H292" s="2"/>
      <c r="I292" s="2"/>
      <c r="J292" s="2"/>
      <c r="K292" s="2"/>
    </row>
    <row r="293" spans="1:11" ht="15.75" thickBot="1" x14ac:dyDescent="0.3">
      <c r="A293" s="26"/>
      <c r="B293" s="2"/>
      <c r="C293" s="2"/>
      <c r="D293" s="2"/>
      <c r="E293" s="2"/>
      <c r="F293" s="2"/>
      <c r="G293" s="2"/>
      <c r="H293" s="2"/>
      <c r="I293" s="2"/>
      <c r="J293" s="2"/>
      <c r="K293" s="2"/>
    </row>
    <row r="294" spans="1:11" ht="15.75" thickBot="1" x14ac:dyDescent="0.3">
      <c r="A294" s="26"/>
      <c r="B294" s="2"/>
      <c r="C294" s="2"/>
      <c r="D294" s="2"/>
      <c r="E294" s="2"/>
      <c r="F294" s="2"/>
      <c r="G294" s="2"/>
      <c r="H294" s="2"/>
      <c r="I294" s="2"/>
      <c r="J294" s="2"/>
      <c r="K294" s="2"/>
    </row>
    <row r="295" spans="1:11" ht="15.75" thickBot="1" x14ac:dyDescent="0.3">
      <c r="A295" s="26"/>
      <c r="B295" s="2"/>
      <c r="C295" s="2"/>
      <c r="D295" s="2"/>
      <c r="E295" s="2"/>
      <c r="F295" s="2"/>
      <c r="G295" s="2"/>
      <c r="H295" s="2"/>
      <c r="I295" s="2"/>
      <c r="J295" s="2"/>
      <c r="K295" s="2"/>
    </row>
    <row r="296" spans="1:11" ht="15.75" thickBot="1" x14ac:dyDescent="0.3">
      <c r="A296" s="26"/>
      <c r="B296" s="2"/>
      <c r="C296" s="2"/>
      <c r="D296" s="2"/>
      <c r="E296" s="2"/>
      <c r="F296" s="2"/>
      <c r="G296" s="2"/>
      <c r="H296" s="2"/>
      <c r="I296" s="2"/>
      <c r="J296" s="2"/>
      <c r="K296" s="2"/>
    </row>
    <row r="297" spans="1:11" ht="15.75" thickBot="1" x14ac:dyDescent="0.3">
      <c r="A297" s="26"/>
      <c r="B297" s="2"/>
      <c r="C297" s="2"/>
      <c r="D297" s="2"/>
      <c r="E297" s="2"/>
      <c r="F297" s="2"/>
      <c r="G297" s="2"/>
      <c r="H297" s="2"/>
      <c r="I297" s="2"/>
      <c r="J297" s="2"/>
      <c r="K297" s="2"/>
    </row>
    <row r="298" spans="1:11" ht="15.75" thickBot="1" x14ac:dyDescent="0.3">
      <c r="A298" s="26"/>
      <c r="B298" s="2"/>
      <c r="C298" s="2"/>
      <c r="D298" s="2"/>
      <c r="E298" s="2"/>
      <c r="F298" s="2"/>
      <c r="G298" s="2"/>
      <c r="H298" s="2"/>
      <c r="I298" s="2"/>
      <c r="J298" s="2"/>
      <c r="K298" s="2"/>
    </row>
    <row r="299" spans="1:11" ht="15.75" thickBot="1" x14ac:dyDescent="0.3">
      <c r="A299" s="26"/>
      <c r="B299" s="2"/>
      <c r="C299" s="2"/>
      <c r="D299" s="2"/>
      <c r="E299" s="2"/>
      <c r="F299" s="2"/>
      <c r="G299" s="2"/>
      <c r="H299" s="2"/>
      <c r="I299" s="2"/>
      <c r="J299" s="2"/>
      <c r="K299" s="2"/>
    </row>
    <row r="300" spans="1:11" ht="15.75" thickBot="1" x14ac:dyDescent="0.3">
      <c r="A300" s="26"/>
      <c r="B300" s="2"/>
      <c r="C300" s="2"/>
      <c r="D300" s="2"/>
      <c r="E300" s="2"/>
      <c r="F300" s="2"/>
      <c r="G300" s="2"/>
      <c r="H300" s="2"/>
      <c r="I300" s="2"/>
      <c r="J300" s="2"/>
      <c r="K300" s="2"/>
    </row>
    <row r="301" spans="1:11" ht="15.75" thickBot="1" x14ac:dyDescent="0.3">
      <c r="A301" s="26"/>
      <c r="B301" s="2"/>
      <c r="C301" s="2"/>
      <c r="D301" s="2"/>
      <c r="E301" s="2"/>
      <c r="F301" s="2"/>
      <c r="G301" s="2"/>
      <c r="H301" s="2"/>
      <c r="I301" s="2"/>
      <c r="J301" s="2"/>
      <c r="K301" s="2"/>
    </row>
    <row r="302" spans="1:11" ht="15.75" thickBot="1" x14ac:dyDescent="0.3">
      <c r="A302" s="26"/>
      <c r="B302" s="2"/>
      <c r="C302" s="2"/>
      <c r="D302" s="2"/>
      <c r="E302" s="2"/>
      <c r="F302" s="2"/>
      <c r="G302" s="2"/>
      <c r="H302" s="2"/>
      <c r="I302" s="2"/>
      <c r="J302" s="2"/>
      <c r="K302" s="2"/>
    </row>
    <row r="303" spans="1:11" ht="15.75" thickBot="1" x14ac:dyDescent="0.3">
      <c r="A303" s="26"/>
      <c r="B303" s="2"/>
      <c r="C303" s="2"/>
      <c r="D303" s="2"/>
      <c r="E303" s="2"/>
      <c r="F303" s="2"/>
      <c r="G303" s="2"/>
      <c r="H303" s="2"/>
      <c r="I303" s="2"/>
      <c r="J303" s="2"/>
      <c r="K303" s="2"/>
    </row>
    <row r="304" spans="1:11" ht="15.75" thickBot="1" x14ac:dyDescent="0.3">
      <c r="A304" s="26"/>
      <c r="B304" s="2"/>
      <c r="C304" s="2"/>
      <c r="D304" s="2"/>
      <c r="E304" s="2"/>
      <c r="F304" s="2"/>
      <c r="G304" s="2"/>
      <c r="H304" s="2"/>
      <c r="I304" s="2"/>
      <c r="J304" s="2"/>
      <c r="K304" s="2"/>
    </row>
    <row r="305" spans="1:11" ht="15.75" thickBot="1" x14ac:dyDescent="0.3">
      <c r="A305" s="26"/>
      <c r="B305" s="2"/>
      <c r="C305" s="2"/>
      <c r="D305" s="2"/>
      <c r="E305" s="2"/>
      <c r="F305" s="2"/>
      <c r="G305" s="2"/>
      <c r="H305" s="2"/>
      <c r="I305" s="2"/>
      <c r="J305" s="2"/>
      <c r="K305" s="2"/>
    </row>
    <row r="306" spans="1:11" ht="15.75" thickBot="1" x14ac:dyDescent="0.3">
      <c r="A306" s="26"/>
      <c r="B306" s="2"/>
      <c r="C306" s="2"/>
      <c r="D306" s="2"/>
      <c r="E306" s="2"/>
      <c r="F306" s="2"/>
      <c r="G306" s="2"/>
      <c r="H306" s="2"/>
      <c r="I306" s="2"/>
      <c r="J306" s="2"/>
      <c r="K306" s="2"/>
    </row>
  </sheetData>
  <sheetProtection password="C1F7" sheet="1" objects="1" scenarios="1" formatCells="0" formatColumns="0" formatRows="0" deleteRows="0" selectLockedCells="1"/>
  <customSheetViews>
    <customSheetView guid="{C936374E-500B-4647-8057-960252C9D7A6}" hiddenRows="1" hiddenColumns="1">
      <selection activeCell="A2" sqref="A2:B2"/>
      <pageMargins left="0.7" right="0.7" top="0.75" bottom="0.75" header="0.3" footer="0.3"/>
    </customSheetView>
    <customSheetView guid="{588B76AD-C80A-425D-B603-4DCA5EBC57CA}" hiddenRows="1" hiddenColumns="1">
      <selection activeCell="G14" sqref="G14"/>
      <pageMargins left="0.7" right="0.7" top="0.75" bottom="0.75" header="0.3" footer="0.3"/>
    </customSheetView>
    <customSheetView guid="{894FFE4A-89D6-4594-ACB4-38EE31A202A4}" hiddenRows="1" hiddenColumns="1">
      <selection activeCell="A2" sqref="A2:B2"/>
      <pageMargins left="0.7" right="0.7" top="0.75" bottom="0.75" header="0.3" footer="0.3"/>
    </customSheetView>
  </customSheetViews>
  <mergeCells count="5">
    <mergeCell ref="A2:B2"/>
    <mergeCell ref="A3:B3"/>
    <mergeCell ref="C3:K3"/>
    <mergeCell ref="A1:B1"/>
    <mergeCell ref="C1:K1"/>
  </mergeCells>
  <dataValidations xWindow="321" yWindow="187" count="3">
    <dataValidation type="list" showInputMessage="1" showErrorMessage="1" promptTitle="Select" prompt="YES/NO from drop-down" sqref="C2">
      <formula1>completed</formula1>
    </dataValidation>
    <dataValidation type="list" allowBlank="1" showInputMessage="1" showErrorMessage="1" sqref="G48:G306 J48:J306">
      <formula1>completed</formula1>
    </dataValidation>
    <dataValidation type="list" allowBlank="1" showInputMessage="1" showErrorMessage="1" sqref="C48:C306">
      <formula1>sitetype</formula1>
    </dataValidation>
  </dataValidations>
  <pageMargins left="0.7" right="0.7" top="0.75" bottom="0.75" header="0.3" footer="0.3"/>
  <pageSetup paperSize="9" orientation="portrait" verticalDpi="0" r:id="rId1"/>
  <headerFooter>
    <oddHeader xml:space="preserve">&amp;L&amp;"Arial,Regular"&amp;12&amp;K000000Classification: NULBC &amp;BUNCLASSIFIED </oddHeader>
    <oddFooter xml:space="preserve">&amp;L&amp;"Arial,Regular"&amp;12&amp;K000000Classification: NULBC &amp;BUNCLASSIFIED </oddFooter>
    <evenHeader xml:space="preserve">&amp;L&amp;"Arial,Regular"&amp;12&amp;K000000Classification: NULBC &amp;BUNCLASSIFIED </evenHeader>
    <evenFooter xml:space="preserve">&amp;L&amp;"Arial,Regular"&amp;12&amp;K000000Classification: NULBC &amp;BUNCLASSIFIED </evenFooter>
    <firstHeader xml:space="preserve">&amp;L&amp;"Arial,Regular"&amp;12&amp;K000000Classification: NULBC &amp;BUNCLASSIFIED </firstHeader>
    <firstFooter xml:space="preserve">&amp;L&amp;"Arial,Regular"&amp;12&amp;K000000Classification: NULBC &amp;BUNCLASSIFIED </firstFooter>
  </headerFooter>
  <ignoredErrors>
    <ignoredError sqref="C3"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336"/>
  <sheetViews>
    <sheetView workbookViewId="0">
      <pane xSplit="1" topLeftCell="B1" activePane="topRight" state="frozen"/>
      <selection pane="topRight" activeCell="C3" sqref="C3:J3"/>
    </sheetView>
  </sheetViews>
  <sheetFormatPr defaultColWidth="0" defaultRowHeight="15" zeroHeight="1" x14ac:dyDescent="0.25"/>
  <cols>
    <col min="1" max="1" width="14.7109375" style="11" customWidth="1"/>
    <col min="2" max="2" width="16.42578125" style="11" customWidth="1"/>
    <col min="3" max="3" width="15.140625" style="11" customWidth="1"/>
    <col min="4" max="4" width="18.5703125" style="11" customWidth="1"/>
    <col min="5" max="5" width="15.7109375" style="11" customWidth="1"/>
    <col min="6" max="10" width="12.5703125" style="11" customWidth="1"/>
    <col min="11" max="12" width="0" style="1" hidden="1" customWidth="1"/>
    <col min="13" max="16384" width="9.140625" style="1" hidden="1"/>
  </cols>
  <sheetData>
    <row r="1" spans="1:12" ht="128.25" customHeight="1" x14ac:dyDescent="0.25">
      <c r="A1" s="125" t="s">
        <v>219</v>
      </c>
      <c r="B1" s="125"/>
      <c r="C1" s="118" t="s">
        <v>244</v>
      </c>
      <c r="D1" s="119"/>
      <c r="E1" s="119"/>
      <c r="F1" s="119"/>
      <c r="G1" s="119"/>
      <c r="H1" s="119"/>
      <c r="I1" s="119"/>
      <c r="J1" s="119"/>
    </row>
    <row r="2" spans="1:12" s="9" customFormat="1" ht="39" customHeight="1" x14ac:dyDescent="0.2">
      <c r="A2" s="117" t="s">
        <v>92</v>
      </c>
      <c r="B2" s="117"/>
      <c r="C2" s="56" t="s">
        <v>74</v>
      </c>
      <c r="D2" s="57"/>
      <c r="E2" s="57"/>
      <c r="F2" s="57"/>
      <c r="G2" s="57"/>
      <c r="H2" s="57"/>
      <c r="I2" s="57"/>
      <c r="J2" s="57"/>
    </row>
    <row r="3" spans="1:12" ht="39" customHeight="1" x14ac:dyDescent="0.25">
      <c r="A3" s="122" t="str">
        <f>IF(C2="NO","Reason for Omission:","")</f>
        <v/>
      </c>
      <c r="B3" s="122"/>
      <c r="C3" s="124"/>
      <c r="D3" s="124"/>
      <c r="E3" s="124"/>
      <c r="F3" s="124"/>
      <c r="G3" s="124"/>
      <c r="H3" s="124"/>
      <c r="I3" s="124"/>
      <c r="J3" s="124"/>
      <c r="K3" s="15"/>
      <c r="L3" s="15"/>
    </row>
    <row r="4" spans="1:12" ht="16.5" customHeight="1" thickBot="1" x14ac:dyDescent="0.3">
      <c r="A4" s="23" t="s">
        <v>208</v>
      </c>
      <c r="B4" s="13"/>
      <c r="C4" s="14"/>
    </row>
    <row r="5" spans="1:12" ht="28.5" customHeight="1" thickBot="1" x14ac:dyDescent="0.3">
      <c r="A5" s="120" t="s">
        <v>25</v>
      </c>
      <c r="B5" s="120" t="s">
        <v>27</v>
      </c>
      <c r="C5" s="120" t="s">
        <v>41</v>
      </c>
      <c r="D5" s="120" t="s">
        <v>42</v>
      </c>
      <c r="E5" s="120" t="s">
        <v>223</v>
      </c>
      <c r="F5" s="112" t="s">
        <v>43</v>
      </c>
      <c r="G5" s="127"/>
      <c r="H5" s="127"/>
      <c r="I5" s="127"/>
      <c r="J5" s="113"/>
    </row>
    <row r="6" spans="1:12" ht="28.5" customHeight="1" thickBot="1" x14ac:dyDescent="0.3">
      <c r="A6" s="121"/>
      <c r="B6" s="121"/>
      <c r="C6" s="121"/>
      <c r="D6" s="121"/>
      <c r="E6" s="121"/>
      <c r="F6" s="48">
        <v>2013</v>
      </c>
      <c r="G6" s="48">
        <v>2014</v>
      </c>
      <c r="H6" s="48">
        <v>2015</v>
      </c>
      <c r="I6" s="48">
        <v>2016</v>
      </c>
      <c r="J6" s="48">
        <v>2017</v>
      </c>
    </row>
    <row r="7" spans="1:12" ht="15.75" thickBot="1" x14ac:dyDescent="0.3">
      <c r="A7" s="79" t="s">
        <v>34</v>
      </c>
      <c r="B7" s="80" t="s">
        <v>190</v>
      </c>
      <c r="C7" s="80" t="s">
        <v>44</v>
      </c>
      <c r="D7" s="80">
        <v>100</v>
      </c>
      <c r="E7" s="80">
        <v>100</v>
      </c>
      <c r="F7" s="81">
        <v>28.8</v>
      </c>
      <c r="G7" s="81">
        <v>33</v>
      </c>
      <c r="H7" s="81">
        <v>25.7</v>
      </c>
      <c r="I7" s="81">
        <v>37.5</v>
      </c>
      <c r="J7" s="80">
        <v>23.1</v>
      </c>
    </row>
    <row r="8" spans="1:12" ht="15.75" thickBot="1" x14ac:dyDescent="0.3">
      <c r="A8" s="77" t="s">
        <v>444</v>
      </c>
      <c r="B8" s="78" t="s">
        <v>192</v>
      </c>
      <c r="C8" s="78" t="s">
        <v>46</v>
      </c>
      <c r="D8" s="78">
        <v>100</v>
      </c>
      <c r="E8" s="78">
        <v>100</v>
      </c>
      <c r="F8" s="82">
        <v>45</v>
      </c>
      <c r="G8" s="82">
        <v>41.4</v>
      </c>
      <c r="H8" s="78">
        <v>39.6</v>
      </c>
      <c r="I8" s="82">
        <v>44.6</v>
      </c>
      <c r="J8" s="82">
        <v>41.7</v>
      </c>
    </row>
    <row r="9" spans="1:12" ht="15.75" thickBot="1" x14ac:dyDescent="0.3">
      <c r="A9" s="77" t="s">
        <v>380</v>
      </c>
      <c r="B9" s="78" t="s">
        <v>190</v>
      </c>
      <c r="C9" s="78" t="s">
        <v>46</v>
      </c>
      <c r="D9" s="78">
        <v>100</v>
      </c>
      <c r="E9" s="78">
        <v>100</v>
      </c>
      <c r="F9" s="78">
        <v>32.9</v>
      </c>
      <c r="G9" s="78">
        <v>31.4</v>
      </c>
      <c r="H9" s="78">
        <v>29.3</v>
      </c>
      <c r="I9" s="78">
        <v>32.700000000000003</v>
      </c>
      <c r="J9" s="78">
        <v>29.7</v>
      </c>
    </row>
    <row r="10" spans="1:12" ht="15.75" thickBot="1" x14ac:dyDescent="0.3">
      <c r="A10" s="77" t="s">
        <v>382</v>
      </c>
      <c r="B10" s="78" t="s">
        <v>192</v>
      </c>
      <c r="C10" s="78" t="s">
        <v>46</v>
      </c>
      <c r="D10" s="78">
        <v>100</v>
      </c>
      <c r="E10" s="78">
        <v>100</v>
      </c>
      <c r="F10" s="78">
        <v>21.4</v>
      </c>
      <c r="G10" s="78">
        <v>18.3</v>
      </c>
      <c r="H10" s="78">
        <v>18.399999999999999</v>
      </c>
      <c r="I10" s="78">
        <v>19.7</v>
      </c>
      <c r="J10" s="78">
        <v>19</v>
      </c>
    </row>
    <row r="11" spans="1:12" ht="15.75" thickBot="1" x14ac:dyDescent="0.3">
      <c r="A11" s="77" t="s">
        <v>384</v>
      </c>
      <c r="B11" s="78" t="s">
        <v>192</v>
      </c>
      <c r="C11" s="78" t="s">
        <v>46</v>
      </c>
      <c r="D11" s="78">
        <v>100</v>
      </c>
      <c r="E11" s="78">
        <v>100</v>
      </c>
      <c r="F11" s="78">
        <v>18.5</v>
      </c>
      <c r="G11" s="78">
        <v>17.899999999999999</v>
      </c>
      <c r="H11" s="78">
        <v>16.3</v>
      </c>
      <c r="I11" s="78">
        <v>17.399999999999999</v>
      </c>
      <c r="J11" s="78">
        <v>15.5</v>
      </c>
    </row>
    <row r="12" spans="1:12" ht="15.75" thickBot="1" x14ac:dyDescent="0.3">
      <c r="A12" s="77" t="s">
        <v>446</v>
      </c>
      <c r="B12" s="78" t="s">
        <v>194</v>
      </c>
      <c r="C12" s="78" t="s">
        <v>46</v>
      </c>
      <c r="D12" s="78">
        <v>100</v>
      </c>
      <c r="E12" s="78">
        <v>100</v>
      </c>
      <c r="F12" s="78">
        <v>36.4</v>
      </c>
      <c r="G12" s="78">
        <v>36.299999999999997</v>
      </c>
      <c r="H12" s="78">
        <v>35.9</v>
      </c>
      <c r="I12" s="78">
        <v>31.9</v>
      </c>
      <c r="J12" s="78">
        <v>30.7</v>
      </c>
    </row>
    <row r="13" spans="1:12" ht="15.75" thickBot="1" x14ac:dyDescent="0.3">
      <c r="A13" s="77" t="s">
        <v>447</v>
      </c>
      <c r="B13" s="78" t="s">
        <v>191</v>
      </c>
      <c r="C13" s="78" t="s">
        <v>46</v>
      </c>
      <c r="D13" s="78">
        <v>100</v>
      </c>
      <c r="E13" s="78">
        <v>100</v>
      </c>
      <c r="F13" s="82">
        <v>42.4</v>
      </c>
      <c r="G13" s="82">
        <v>40.5</v>
      </c>
      <c r="H13" s="78">
        <v>36.700000000000003</v>
      </c>
      <c r="I13" s="82">
        <v>41.8</v>
      </c>
      <c r="J13" s="78">
        <v>37.700000000000003</v>
      </c>
    </row>
    <row r="14" spans="1:12" ht="15.75" thickBot="1" x14ac:dyDescent="0.3">
      <c r="A14" s="77" t="s">
        <v>388</v>
      </c>
      <c r="B14" s="78" t="s">
        <v>191</v>
      </c>
      <c r="C14" s="78" t="s">
        <v>46</v>
      </c>
      <c r="D14" s="78">
        <v>100</v>
      </c>
      <c r="E14" s="78">
        <v>100</v>
      </c>
      <c r="F14" s="78">
        <v>35.6</v>
      </c>
      <c r="G14" s="78">
        <v>37.200000000000003</v>
      </c>
      <c r="H14" s="78">
        <v>31.1</v>
      </c>
      <c r="I14" s="78">
        <v>36</v>
      </c>
      <c r="J14" s="78">
        <v>33.4</v>
      </c>
    </row>
    <row r="15" spans="1:12" ht="15.75" thickBot="1" x14ac:dyDescent="0.3">
      <c r="A15" s="77" t="s">
        <v>390</v>
      </c>
      <c r="B15" s="78" t="s">
        <v>191</v>
      </c>
      <c r="C15" s="78" t="s">
        <v>46</v>
      </c>
      <c r="D15" s="78">
        <v>100</v>
      </c>
      <c r="E15" s="78">
        <v>100</v>
      </c>
      <c r="F15" s="82">
        <v>52.1</v>
      </c>
      <c r="G15" s="82">
        <v>56.2</v>
      </c>
      <c r="H15" s="78">
        <v>39.200000000000003</v>
      </c>
      <c r="I15" s="82">
        <v>41.5</v>
      </c>
      <c r="J15" s="78">
        <v>39.5</v>
      </c>
    </row>
    <row r="16" spans="1:12" ht="15.75" thickBot="1" x14ac:dyDescent="0.3">
      <c r="A16" s="77" t="s">
        <v>448</v>
      </c>
      <c r="B16" s="78" t="s">
        <v>35</v>
      </c>
      <c r="C16" s="78" t="s">
        <v>46</v>
      </c>
      <c r="D16" s="78">
        <v>100</v>
      </c>
      <c r="E16" s="78">
        <v>100</v>
      </c>
      <c r="F16" s="78">
        <v>37</v>
      </c>
      <c r="G16" s="78">
        <v>35.9</v>
      </c>
      <c r="H16" s="78">
        <v>34.299999999999997</v>
      </c>
      <c r="I16" s="78">
        <v>37.700000000000003</v>
      </c>
      <c r="J16" s="78">
        <v>35.299999999999997</v>
      </c>
    </row>
    <row r="17" spans="1:10" ht="15.75" thickBot="1" x14ac:dyDescent="0.3">
      <c r="A17" s="77" t="s">
        <v>449</v>
      </c>
      <c r="B17" s="78" t="s">
        <v>194</v>
      </c>
      <c r="C17" s="78" t="s">
        <v>46</v>
      </c>
      <c r="D17" s="78">
        <v>100</v>
      </c>
      <c r="E17" s="78">
        <v>100</v>
      </c>
      <c r="F17" s="78">
        <v>35.299999999999997</v>
      </c>
      <c r="G17" s="78">
        <v>33.1</v>
      </c>
      <c r="H17" s="78">
        <v>32.799999999999997</v>
      </c>
      <c r="I17" s="78">
        <v>30.8</v>
      </c>
      <c r="J17" s="78">
        <v>29.9</v>
      </c>
    </row>
    <row r="18" spans="1:10" ht="15.75" thickBot="1" x14ac:dyDescent="0.3">
      <c r="A18" s="77" t="s">
        <v>450</v>
      </c>
      <c r="B18" s="78" t="s">
        <v>190</v>
      </c>
      <c r="C18" s="78" t="s">
        <v>46</v>
      </c>
      <c r="D18" s="78">
        <v>100</v>
      </c>
      <c r="E18" s="78">
        <v>100</v>
      </c>
      <c r="F18" s="78">
        <v>37.700000000000003</v>
      </c>
      <c r="G18" s="78">
        <v>34.6</v>
      </c>
      <c r="H18" s="78">
        <v>32.700000000000003</v>
      </c>
      <c r="I18" s="78">
        <v>35</v>
      </c>
      <c r="J18" s="78">
        <v>32.1</v>
      </c>
    </row>
    <row r="19" spans="1:10" ht="15.75" thickBot="1" x14ac:dyDescent="0.3">
      <c r="A19" s="77" t="s">
        <v>395</v>
      </c>
      <c r="B19" s="78" t="s">
        <v>191</v>
      </c>
      <c r="C19" s="78" t="s">
        <v>46</v>
      </c>
      <c r="D19" s="78">
        <v>100</v>
      </c>
      <c r="E19" s="78">
        <v>100</v>
      </c>
      <c r="F19" s="78">
        <v>38.299999999999997</v>
      </c>
      <c r="G19" s="78">
        <v>35.9</v>
      </c>
      <c r="H19" s="78">
        <v>30.8</v>
      </c>
      <c r="I19" s="78">
        <v>37.4</v>
      </c>
      <c r="J19" s="78">
        <v>33.4</v>
      </c>
    </row>
    <row r="20" spans="1:10" ht="15.75" thickBot="1" x14ac:dyDescent="0.3">
      <c r="A20" s="77" t="s">
        <v>397</v>
      </c>
      <c r="B20" s="78" t="s">
        <v>191</v>
      </c>
      <c r="C20" s="78" t="s">
        <v>46</v>
      </c>
      <c r="D20" s="78">
        <v>100</v>
      </c>
      <c r="E20" s="78">
        <v>100</v>
      </c>
      <c r="F20" s="78">
        <v>34.799999999999997</v>
      </c>
      <c r="G20" s="78">
        <v>33.700000000000003</v>
      </c>
      <c r="H20" s="78">
        <v>29.5</v>
      </c>
      <c r="I20" s="78">
        <v>31.8</v>
      </c>
      <c r="J20" s="78">
        <v>28.3</v>
      </c>
    </row>
    <row r="21" spans="1:10" ht="15.75" thickBot="1" x14ac:dyDescent="0.3">
      <c r="A21" s="77" t="s">
        <v>399</v>
      </c>
      <c r="B21" s="78" t="s">
        <v>190</v>
      </c>
      <c r="C21" s="78" t="s">
        <v>46</v>
      </c>
      <c r="D21" s="78">
        <v>100</v>
      </c>
      <c r="E21" s="78">
        <v>100</v>
      </c>
      <c r="F21" s="78">
        <v>31.5</v>
      </c>
      <c r="G21" s="78">
        <v>27.2</v>
      </c>
      <c r="H21" s="78">
        <v>30</v>
      </c>
      <c r="I21" s="78">
        <v>31.1</v>
      </c>
      <c r="J21" s="78">
        <v>30.1</v>
      </c>
    </row>
    <row r="22" spans="1:10" ht="15.75" thickBot="1" x14ac:dyDescent="0.3">
      <c r="A22" s="77" t="s">
        <v>401</v>
      </c>
      <c r="B22" s="78" t="s">
        <v>190</v>
      </c>
      <c r="C22" s="78" t="s">
        <v>46</v>
      </c>
      <c r="D22" s="78">
        <v>100</v>
      </c>
      <c r="E22" s="78">
        <v>100</v>
      </c>
      <c r="F22" s="78">
        <v>33.1</v>
      </c>
      <c r="G22" s="78">
        <v>32.9</v>
      </c>
      <c r="H22" s="78">
        <v>27.2</v>
      </c>
      <c r="I22" s="78">
        <v>31.1</v>
      </c>
      <c r="J22" s="78">
        <v>25.8</v>
      </c>
    </row>
    <row r="23" spans="1:10" ht="15.75" thickBot="1" x14ac:dyDescent="0.3">
      <c r="A23" s="77" t="s">
        <v>403</v>
      </c>
      <c r="B23" s="78" t="s">
        <v>190</v>
      </c>
      <c r="C23" s="78" t="s">
        <v>46</v>
      </c>
      <c r="D23" s="78">
        <v>100</v>
      </c>
      <c r="E23" s="78">
        <v>100</v>
      </c>
      <c r="F23" s="78">
        <v>33.299999999999997</v>
      </c>
      <c r="G23" s="78">
        <v>30.6</v>
      </c>
      <c r="H23" s="78">
        <v>30.9</v>
      </c>
      <c r="I23" s="78">
        <v>32.6</v>
      </c>
      <c r="J23" s="78">
        <v>31.5</v>
      </c>
    </row>
    <row r="24" spans="1:10" ht="15.75" thickBot="1" x14ac:dyDescent="0.3">
      <c r="A24" s="77" t="s">
        <v>451</v>
      </c>
      <c r="B24" s="78" t="s">
        <v>190</v>
      </c>
      <c r="C24" s="78" t="s">
        <v>46</v>
      </c>
      <c r="D24" s="78">
        <v>100</v>
      </c>
      <c r="E24" s="78">
        <v>100</v>
      </c>
      <c r="F24" s="78">
        <v>37.6</v>
      </c>
      <c r="G24" s="78">
        <v>37.299999999999997</v>
      </c>
      <c r="H24" s="78">
        <v>35.9</v>
      </c>
      <c r="I24" s="78">
        <v>37.9</v>
      </c>
      <c r="J24" s="78">
        <v>35.9</v>
      </c>
    </row>
    <row r="25" spans="1:10" ht="15.75" thickBot="1" x14ac:dyDescent="0.3">
      <c r="A25" s="77" t="s">
        <v>452</v>
      </c>
      <c r="B25" s="78" t="s">
        <v>35</v>
      </c>
      <c r="C25" s="78" t="s">
        <v>46</v>
      </c>
      <c r="D25" s="78">
        <v>100</v>
      </c>
      <c r="E25" s="78">
        <v>100</v>
      </c>
      <c r="F25" s="78">
        <v>30.4</v>
      </c>
      <c r="G25" s="78">
        <v>32.200000000000003</v>
      </c>
      <c r="H25" s="78">
        <v>29.4</v>
      </c>
      <c r="I25" s="78">
        <v>30.4</v>
      </c>
      <c r="J25" s="78">
        <v>30.4</v>
      </c>
    </row>
    <row r="26" spans="1:10" ht="15.75" thickBot="1" x14ac:dyDescent="0.3">
      <c r="A26" s="77" t="s">
        <v>453</v>
      </c>
      <c r="B26" s="78" t="s">
        <v>35</v>
      </c>
      <c r="C26" s="78" t="s">
        <v>46</v>
      </c>
      <c r="D26" s="78">
        <v>100</v>
      </c>
      <c r="E26" s="78">
        <v>100</v>
      </c>
      <c r="F26" s="78">
        <v>35.700000000000003</v>
      </c>
      <c r="G26" s="78">
        <v>34.200000000000003</v>
      </c>
      <c r="H26" s="78">
        <v>30</v>
      </c>
      <c r="I26" s="78">
        <v>33.6</v>
      </c>
      <c r="J26" s="78">
        <v>32</v>
      </c>
    </row>
    <row r="27" spans="1:10" ht="15.75" thickBot="1" x14ac:dyDescent="0.3">
      <c r="A27" s="77" t="s">
        <v>454</v>
      </c>
      <c r="B27" s="78" t="s">
        <v>35</v>
      </c>
      <c r="C27" s="78" t="s">
        <v>46</v>
      </c>
      <c r="D27" s="78">
        <v>100</v>
      </c>
      <c r="E27" s="78">
        <v>100</v>
      </c>
      <c r="F27" s="78">
        <v>38.9</v>
      </c>
      <c r="G27" s="78">
        <v>35</v>
      </c>
      <c r="H27" s="78">
        <v>32</v>
      </c>
      <c r="I27" s="78">
        <v>33</v>
      </c>
      <c r="J27" s="78">
        <v>33</v>
      </c>
    </row>
    <row r="28" spans="1:10" ht="15.75" thickBot="1" x14ac:dyDescent="0.3">
      <c r="A28" s="77" t="s">
        <v>455</v>
      </c>
      <c r="B28" s="78" t="s">
        <v>35</v>
      </c>
      <c r="C28" s="78" t="s">
        <v>46</v>
      </c>
      <c r="D28" s="78">
        <v>100</v>
      </c>
      <c r="E28" s="78">
        <v>100</v>
      </c>
      <c r="F28" s="78">
        <v>36.299999999999997</v>
      </c>
      <c r="G28" s="78">
        <v>35.200000000000003</v>
      </c>
      <c r="H28" s="78">
        <v>31.7</v>
      </c>
      <c r="I28" s="78">
        <v>34.6</v>
      </c>
      <c r="J28" s="78">
        <v>36.5</v>
      </c>
    </row>
    <row r="29" spans="1:10" ht="15.75" thickBot="1" x14ac:dyDescent="0.3">
      <c r="A29" s="77" t="s">
        <v>456</v>
      </c>
      <c r="B29" s="78" t="s">
        <v>35</v>
      </c>
      <c r="C29" s="78" t="s">
        <v>46</v>
      </c>
      <c r="D29" s="78">
        <v>100</v>
      </c>
      <c r="E29" s="78">
        <v>100</v>
      </c>
      <c r="F29" s="82">
        <v>40.1</v>
      </c>
      <c r="G29" s="78">
        <v>39.5</v>
      </c>
      <c r="H29" s="78">
        <v>35.799999999999997</v>
      </c>
      <c r="I29" s="78">
        <v>38.299999999999997</v>
      </c>
      <c r="J29" s="78">
        <v>35.1</v>
      </c>
    </row>
    <row r="30" spans="1:10" ht="15.75" thickBot="1" x14ac:dyDescent="0.3">
      <c r="A30" s="77" t="s">
        <v>411</v>
      </c>
      <c r="B30" s="78" t="s">
        <v>190</v>
      </c>
      <c r="C30" s="78" t="s">
        <v>46</v>
      </c>
      <c r="D30" s="78">
        <v>100</v>
      </c>
      <c r="E30" s="78">
        <v>100</v>
      </c>
      <c r="F30" s="82">
        <v>45.1</v>
      </c>
      <c r="G30" s="82">
        <v>42.4</v>
      </c>
      <c r="H30" s="78">
        <v>39.200000000000003</v>
      </c>
      <c r="I30" s="82">
        <v>45.3</v>
      </c>
      <c r="J30" s="82">
        <v>40</v>
      </c>
    </row>
    <row r="31" spans="1:10" ht="15.75" thickBot="1" x14ac:dyDescent="0.3">
      <c r="A31" s="77" t="s">
        <v>457</v>
      </c>
      <c r="B31" s="78" t="s">
        <v>190</v>
      </c>
      <c r="C31" s="78" t="s">
        <v>46</v>
      </c>
      <c r="D31" s="78">
        <v>100</v>
      </c>
      <c r="E31" s="78">
        <v>100</v>
      </c>
      <c r="F31" s="78">
        <v>34.799999999999997</v>
      </c>
      <c r="G31" s="78">
        <v>33.200000000000003</v>
      </c>
      <c r="H31" s="78">
        <v>29.1</v>
      </c>
      <c r="I31" s="78">
        <v>30.4</v>
      </c>
      <c r="J31" s="78">
        <v>29.7</v>
      </c>
    </row>
    <row r="32" spans="1:10" ht="15.75" thickBot="1" x14ac:dyDescent="0.3">
      <c r="A32" s="77" t="s">
        <v>458</v>
      </c>
      <c r="B32" s="78" t="s">
        <v>190</v>
      </c>
      <c r="C32" s="78" t="s">
        <v>46</v>
      </c>
      <c r="D32" s="78">
        <v>100</v>
      </c>
      <c r="E32" s="78">
        <v>100</v>
      </c>
      <c r="F32" s="82">
        <v>40.299999999999997</v>
      </c>
      <c r="G32" s="78">
        <v>36.799999999999997</v>
      </c>
      <c r="H32" s="78">
        <v>37.6</v>
      </c>
      <c r="I32" s="78">
        <v>39.299999999999997</v>
      </c>
      <c r="J32" s="78">
        <v>37.9</v>
      </c>
    </row>
    <row r="33" spans="1:10" ht="15.75" thickBot="1" x14ac:dyDescent="0.3">
      <c r="A33" s="77" t="s">
        <v>459</v>
      </c>
      <c r="B33" s="78" t="s">
        <v>190</v>
      </c>
      <c r="C33" s="78" t="s">
        <v>46</v>
      </c>
      <c r="D33" s="78">
        <v>100</v>
      </c>
      <c r="E33" s="78">
        <v>100</v>
      </c>
      <c r="F33" s="78">
        <v>34</v>
      </c>
      <c r="G33" s="78">
        <v>33.6</v>
      </c>
      <c r="H33" s="78">
        <v>30.7</v>
      </c>
      <c r="I33" s="78">
        <v>31.2</v>
      </c>
      <c r="J33" s="78">
        <v>29.9</v>
      </c>
    </row>
    <row r="34" spans="1:10" ht="15.75" thickBot="1" x14ac:dyDescent="0.3">
      <c r="A34" s="77" t="s">
        <v>416</v>
      </c>
      <c r="B34" s="78" t="s">
        <v>190</v>
      </c>
      <c r="C34" s="78" t="s">
        <v>46</v>
      </c>
      <c r="D34" s="78">
        <v>100</v>
      </c>
      <c r="E34" s="78">
        <v>100</v>
      </c>
      <c r="F34" s="78">
        <v>34.9</v>
      </c>
      <c r="G34" s="78">
        <v>32</v>
      </c>
      <c r="H34" s="78">
        <v>25.9</v>
      </c>
      <c r="I34" s="78">
        <v>31.9</v>
      </c>
      <c r="J34" s="78">
        <v>30.4</v>
      </c>
    </row>
    <row r="35" spans="1:10" ht="15.75" thickBot="1" x14ac:dyDescent="0.3">
      <c r="A35" s="77" t="s">
        <v>460</v>
      </c>
      <c r="B35" s="78" t="s">
        <v>190</v>
      </c>
      <c r="C35" s="78" t="s">
        <v>46</v>
      </c>
      <c r="D35" s="78">
        <v>100</v>
      </c>
      <c r="E35" s="78">
        <v>100</v>
      </c>
      <c r="F35" s="78">
        <v>33.5</v>
      </c>
      <c r="G35" s="78">
        <v>33.700000000000003</v>
      </c>
      <c r="H35" s="78">
        <v>27.6</v>
      </c>
      <c r="I35" s="78">
        <v>32.1</v>
      </c>
      <c r="J35" s="78">
        <v>30</v>
      </c>
    </row>
    <row r="36" spans="1:10" ht="15.75" thickBot="1" x14ac:dyDescent="0.3">
      <c r="A36" s="77" t="s">
        <v>461</v>
      </c>
      <c r="B36" s="78" t="s">
        <v>190</v>
      </c>
      <c r="C36" s="78" t="s">
        <v>46</v>
      </c>
      <c r="D36" s="78">
        <v>100</v>
      </c>
      <c r="E36" s="78">
        <v>92</v>
      </c>
      <c r="F36" s="78">
        <v>32.5</v>
      </c>
      <c r="G36" s="78">
        <v>33.9</v>
      </c>
      <c r="H36" s="78">
        <v>28.4</v>
      </c>
      <c r="I36" s="78">
        <v>31.5</v>
      </c>
      <c r="J36" s="78">
        <v>30.3</v>
      </c>
    </row>
    <row r="37" spans="1:10" ht="15.75" thickBot="1" x14ac:dyDescent="0.3">
      <c r="A37" s="77" t="s">
        <v>462</v>
      </c>
      <c r="B37" s="78" t="s">
        <v>190</v>
      </c>
      <c r="C37" s="78" t="s">
        <v>46</v>
      </c>
      <c r="D37" s="78">
        <v>100</v>
      </c>
      <c r="E37" s="78">
        <v>92</v>
      </c>
      <c r="F37" s="78">
        <v>36.9</v>
      </c>
      <c r="G37" s="78">
        <v>36</v>
      </c>
      <c r="H37" s="78">
        <v>31.4</v>
      </c>
      <c r="I37" s="78">
        <v>33.9</v>
      </c>
      <c r="J37" s="78">
        <v>33.5</v>
      </c>
    </row>
    <row r="38" spans="1:10" ht="15.75" thickBot="1" x14ac:dyDescent="0.3">
      <c r="A38" s="77" t="s">
        <v>420</v>
      </c>
      <c r="B38" s="78" t="s">
        <v>190</v>
      </c>
      <c r="C38" s="78" t="s">
        <v>46</v>
      </c>
      <c r="D38" s="78">
        <v>100</v>
      </c>
      <c r="E38" s="78">
        <v>100</v>
      </c>
      <c r="F38" s="78">
        <v>33.799999999999997</v>
      </c>
      <c r="G38" s="78">
        <v>32.5</v>
      </c>
      <c r="H38" s="78">
        <v>29.3</v>
      </c>
      <c r="I38" s="78">
        <v>33.4</v>
      </c>
      <c r="J38" s="78">
        <v>30.4</v>
      </c>
    </row>
    <row r="39" spans="1:10" ht="15.75" thickBot="1" x14ac:dyDescent="0.3">
      <c r="A39" s="77" t="s">
        <v>463</v>
      </c>
      <c r="B39" s="78" t="s">
        <v>190</v>
      </c>
      <c r="C39" s="78" t="s">
        <v>46</v>
      </c>
      <c r="D39" s="78">
        <v>100</v>
      </c>
      <c r="E39" s="78">
        <v>100</v>
      </c>
      <c r="F39" s="78">
        <v>38.1</v>
      </c>
      <c r="G39" s="78">
        <v>34.6</v>
      </c>
      <c r="H39" s="78">
        <v>32.799999999999997</v>
      </c>
      <c r="I39" s="78">
        <v>34.799999999999997</v>
      </c>
      <c r="J39" s="78">
        <v>32.1</v>
      </c>
    </row>
    <row r="40" spans="1:10" ht="15.75" thickBot="1" x14ac:dyDescent="0.3">
      <c r="A40" s="77" t="s">
        <v>464</v>
      </c>
      <c r="B40" s="78" t="s">
        <v>190</v>
      </c>
      <c r="C40" s="78" t="s">
        <v>46</v>
      </c>
      <c r="D40" s="78">
        <v>100</v>
      </c>
      <c r="E40" s="78">
        <v>100</v>
      </c>
      <c r="F40" s="82">
        <v>40.299999999999997</v>
      </c>
      <c r="G40" s="78">
        <v>36.299999999999997</v>
      </c>
      <c r="H40" s="78">
        <v>31.5</v>
      </c>
      <c r="I40" s="78">
        <v>33.700000000000003</v>
      </c>
      <c r="J40" s="78">
        <v>34.299999999999997</v>
      </c>
    </row>
    <row r="41" spans="1:10" ht="15.75" thickBot="1" x14ac:dyDescent="0.3">
      <c r="A41" s="77" t="s">
        <v>424</v>
      </c>
      <c r="B41" s="78" t="s">
        <v>35</v>
      </c>
      <c r="C41" s="78" t="s">
        <v>46</v>
      </c>
      <c r="D41" s="78">
        <v>100</v>
      </c>
      <c r="E41" s="78">
        <v>100</v>
      </c>
      <c r="F41" s="78">
        <v>39.200000000000003</v>
      </c>
      <c r="G41" s="82">
        <v>40.6</v>
      </c>
      <c r="H41" s="78">
        <v>36.799999999999997</v>
      </c>
      <c r="I41" s="82">
        <v>40.200000000000003</v>
      </c>
      <c r="J41" s="78">
        <v>39.799999999999997</v>
      </c>
    </row>
    <row r="42" spans="1:10" ht="15.75" thickBot="1" x14ac:dyDescent="0.3">
      <c r="A42" s="77" t="s">
        <v>465</v>
      </c>
      <c r="B42" s="78" t="s">
        <v>35</v>
      </c>
      <c r="C42" s="78" t="s">
        <v>46</v>
      </c>
      <c r="D42" s="78">
        <v>100</v>
      </c>
      <c r="E42" s="78">
        <v>100</v>
      </c>
      <c r="F42" s="78">
        <v>36.700000000000003</v>
      </c>
      <c r="G42" s="78">
        <v>35.5</v>
      </c>
      <c r="H42" s="78">
        <v>29.6</v>
      </c>
      <c r="I42" s="78">
        <v>29.5</v>
      </c>
      <c r="J42" s="78">
        <v>28.6</v>
      </c>
    </row>
    <row r="43" spans="1:10" ht="15.75" thickBot="1" x14ac:dyDescent="0.3">
      <c r="A43" s="77" t="s">
        <v>427</v>
      </c>
      <c r="B43" s="78" t="s">
        <v>35</v>
      </c>
      <c r="C43" s="78" t="s">
        <v>46</v>
      </c>
      <c r="D43" s="78">
        <v>100</v>
      </c>
      <c r="E43" s="78">
        <v>100</v>
      </c>
      <c r="F43" s="82">
        <v>42</v>
      </c>
      <c r="G43" s="82">
        <v>40.299999999999997</v>
      </c>
      <c r="H43" s="78">
        <v>35.799999999999997</v>
      </c>
      <c r="I43" s="78">
        <v>39</v>
      </c>
      <c r="J43" s="78">
        <v>37.700000000000003</v>
      </c>
    </row>
    <row r="44" spans="1:10" ht="15.75" thickBot="1" x14ac:dyDescent="0.3">
      <c r="A44" s="77" t="s">
        <v>466</v>
      </c>
      <c r="B44" s="78" t="s">
        <v>35</v>
      </c>
      <c r="C44" s="78" t="s">
        <v>46</v>
      </c>
      <c r="D44" s="78">
        <v>100</v>
      </c>
      <c r="E44" s="78">
        <v>100</v>
      </c>
      <c r="F44" s="78"/>
      <c r="G44" s="78"/>
      <c r="H44" s="78"/>
      <c r="I44" s="78">
        <v>32.049999999999997</v>
      </c>
      <c r="J44" s="78">
        <v>30</v>
      </c>
    </row>
    <row r="45" spans="1:10" ht="15.75" thickBot="1" x14ac:dyDescent="0.3">
      <c r="A45" s="77" t="s">
        <v>467</v>
      </c>
      <c r="B45" s="78" t="s">
        <v>35</v>
      </c>
      <c r="C45" s="78" t="s">
        <v>46</v>
      </c>
      <c r="D45" s="78">
        <v>100</v>
      </c>
      <c r="E45" s="78">
        <v>100</v>
      </c>
      <c r="F45" s="78"/>
      <c r="G45" s="78"/>
      <c r="H45" s="78"/>
      <c r="I45" s="78">
        <v>38.880000000000003</v>
      </c>
      <c r="J45" s="78">
        <v>33</v>
      </c>
    </row>
    <row r="46" spans="1:10" ht="15.75" thickBot="1" x14ac:dyDescent="0.3">
      <c r="A46" s="77" t="s">
        <v>468</v>
      </c>
      <c r="B46" s="78" t="s">
        <v>35</v>
      </c>
      <c r="C46" s="78" t="s">
        <v>46</v>
      </c>
      <c r="D46" s="78">
        <v>100</v>
      </c>
      <c r="E46" s="78">
        <v>83</v>
      </c>
      <c r="F46" s="78"/>
      <c r="G46" s="78"/>
      <c r="H46" s="78"/>
      <c r="I46" s="78">
        <v>38.5</v>
      </c>
      <c r="J46" s="83">
        <v>60.4</v>
      </c>
    </row>
    <row r="47" spans="1:10" ht="15.75" thickBot="1" x14ac:dyDescent="0.3">
      <c r="A47" s="77" t="s">
        <v>469</v>
      </c>
      <c r="B47" s="78" t="s">
        <v>35</v>
      </c>
      <c r="C47" s="78" t="s">
        <v>46</v>
      </c>
      <c r="D47" s="78">
        <v>100</v>
      </c>
      <c r="E47" s="78">
        <v>100</v>
      </c>
      <c r="F47" s="78"/>
      <c r="G47" s="78"/>
      <c r="H47" s="78"/>
      <c r="I47" s="78">
        <v>27.09</v>
      </c>
      <c r="J47" s="78">
        <v>24.1</v>
      </c>
    </row>
    <row r="48" spans="1:10" ht="15.75" thickBot="1" x14ac:dyDescent="0.3">
      <c r="A48" s="77" t="s">
        <v>470</v>
      </c>
      <c r="B48" s="78" t="s">
        <v>35</v>
      </c>
      <c r="C48" s="78" t="s">
        <v>46</v>
      </c>
      <c r="D48" s="78">
        <v>100</v>
      </c>
      <c r="E48" s="78">
        <v>100</v>
      </c>
      <c r="F48" s="78"/>
      <c r="G48" s="78"/>
      <c r="H48" s="78"/>
      <c r="I48" s="82">
        <v>42</v>
      </c>
      <c r="J48" s="78">
        <v>38.200000000000003</v>
      </c>
    </row>
    <row r="49" spans="1:10" ht="15.75" thickBot="1" x14ac:dyDescent="0.3">
      <c r="A49" s="77" t="s">
        <v>437</v>
      </c>
      <c r="B49" s="78" t="s">
        <v>35</v>
      </c>
      <c r="C49" s="78" t="s">
        <v>46</v>
      </c>
      <c r="D49" s="78">
        <v>100</v>
      </c>
      <c r="E49" s="78">
        <v>42</v>
      </c>
      <c r="F49" s="84"/>
      <c r="G49" s="84"/>
      <c r="H49" s="84"/>
      <c r="I49" s="78"/>
      <c r="J49" s="78">
        <v>31.89</v>
      </c>
    </row>
    <row r="50" spans="1:10" ht="15.75" thickBot="1" x14ac:dyDescent="0.3">
      <c r="A50" s="26"/>
      <c r="B50" s="2"/>
      <c r="C50" s="2"/>
      <c r="D50" s="2"/>
      <c r="E50" s="2"/>
      <c r="F50" s="2"/>
      <c r="G50" s="2"/>
      <c r="H50" s="2"/>
      <c r="I50" s="2"/>
      <c r="J50" s="2"/>
    </row>
    <row r="51" spans="1:10" ht="15.75" thickBot="1" x14ac:dyDescent="0.3">
      <c r="A51" s="26"/>
      <c r="B51" s="2"/>
      <c r="C51" s="2"/>
      <c r="D51" s="2"/>
      <c r="E51" s="2"/>
      <c r="F51" s="2"/>
      <c r="G51" s="2"/>
      <c r="H51" s="2"/>
      <c r="I51" s="2"/>
      <c r="J51" s="2"/>
    </row>
    <row r="52" spans="1:10" ht="15.75" thickBot="1" x14ac:dyDescent="0.3">
      <c r="A52" s="26"/>
      <c r="B52" s="2"/>
      <c r="C52" s="2"/>
      <c r="D52" s="2"/>
      <c r="E52" s="2"/>
      <c r="F52" s="2"/>
      <c r="G52" s="2"/>
      <c r="H52" s="2"/>
      <c r="I52" s="2"/>
      <c r="J52" s="2"/>
    </row>
    <row r="53" spans="1:10" ht="15.75" thickBot="1" x14ac:dyDescent="0.3">
      <c r="A53" s="26"/>
      <c r="B53" s="2"/>
      <c r="C53" s="2"/>
      <c r="D53" s="2"/>
      <c r="E53" s="2"/>
      <c r="F53" s="2"/>
      <c r="G53" s="2"/>
      <c r="H53" s="2"/>
      <c r="I53" s="2"/>
      <c r="J53" s="2"/>
    </row>
    <row r="54" spans="1:10" ht="15.75" thickBot="1" x14ac:dyDescent="0.3">
      <c r="A54" s="26"/>
      <c r="B54" s="2"/>
      <c r="C54" s="2"/>
      <c r="D54" s="2"/>
      <c r="E54" s="2"/>
      <c r="F54" s="2"/>
      <c r="G54" s="2"/>
      <c r="H54" s="2"/>
      <c r="I54" s="2"/>
      <c r="J54" s="2"/>
    </row>
    <row r="55" spans="1:10" ht="15.75" thickBot="1" x14ac:dyDescent="0.3">
      <c r="A55" s="26"/>
      <c r="B55" s="2"/>
      <c r="C55" s="2"/>
      <c r="D55" s="2"/>
      <c r="E55" s="2"/>
      <c r="F55" s="2"/>
      <c r="G55" s="2"/>
      <c r="H55" s="2"/>
      <c r="I55" s="2"/>
      <c r="J55" s="2"/>
    </row>
    <row r="56" spans="1:10" ht="15.75" thickBot="1" x14ac:dyDescent="0.3">
      <c r="A56" s="26"/>
      <c r="B56" s="2"/>
      <c r="C56" s="2"/>
      <c r="D56" s="2"/>
      <c r="E56" s="2"/>
      <c r="F56" s="2"/>
      <c r="G56" s="2"/>
      <c r="H56" s="2"/>
      <c r="I56" s="2"/>
      <c r="J56" s="2"/>
    </row>
    <row r="57" spans="1:10" ht="15.75" thickBot="1" x14ac:dyDescent="0.3">
      <c r="A57" s="26"/>
      <c r="B57" s="2"/>
      <c r="C57" s="2"/>
      <c r="D57" s="2"/>
      <c r="E57" s="2"/>
      <c r="F57" s="2"/>
      <c r="G57" s="2"/>
      <c r="H57" s="2"/>
      <c r="I57" s="2"/>
      <c r="J57" s="2"/>
    </row>
    <row r="58" spans="1:10" ht="15.75" thickBot="1" x14ac:dyDescent="0.3">
      <c r="A58" s="26"/>
      <c r="B58" s="2"/>
      <c r="C58" s="2"/>
      <c r="D58" s="2"/>
      <c r="E58" s="2"/>
      <c r="F58" s="2"/>
      <c r="G58" s="2"/>
      <c r="H58" s="2"/>
      <c r="I58" s="2"/>
      <c r="J58" s="2"/>
    </row>
    <row r="59" spans="1:10" ht="15.75" thickBot="1" x14ac:dyDescent="0.3">
      <c r="A59" s="26"/>
      <c r="B59" s="2"/>
      <c r="C59" s="2"/>
      <c r="D59" s="2"/>
      <c r="E59" s="2"/>
      <c r="F59" s="2"/>
      <c r="G59" s="2"/>
      <c r="H59" s="2"/>
      <c r="I59" s="2"/>
      <c r="J59" s="2"/>
    </row>
    <row r="60" spans="1:10" ht="15.75" thickBot="1" x14ac:dyDescent="0.3">
      <c r="A60" s="26"/>
      <c r="B60" s="2"/>
      <c r="C60" s="2"/>
      <c r="D60" s="2"/>
      <c r="E60" s="2"/>
      <c r="F60" s="2"/>
      <c r="G60" s="2"/>
      <c r="H60" s="2"/>
      <c r="I60" s="2"/>
      <c r="J60" s="2"/>
    </row>
    <row r="61" spans="1:10" ht="15.75" thickBot="1" x14ac:dyDescent="0.3">
      <c r="A61" s="26"/>
      <c r="B61" s="2"/>
      <c r="C61" s="2"/>
      <c r="D61" s="2"/>
      <c r="E61" s="2"/>
      <c r="F61" s="2"/>
      <c r="G61" s="2"/>
      <c r="H61" s="2"/>
      <c r="I61" s="2"/>
      <c r="J61" s="2"/>
    </row>
    <row r="62" spans="1:10" ht="15.75" thickBot="1" x14ac:dyDescent="0.3">
      <c r="A62" s="26"/>
      <c r="B62" s="2"/>
      <c r="C62" s="2"/>
      <c r="D62" s="2"/>
      <c r="E62" s="2"/>
      <c r="F62" s="2"/>
      <c r="G62" s="2"/>
      <c r="H62" s="2"/>
      <c r="I62" s="2"/>
      <c r="J62" s="2"/>
    </row>
    <row r="63" spans="1:10" ht="15.75" thickBot="1" x14ac:dyDescent="0.3">
      <c r="A63" s="26"/>
      <c r="B63" s="2"/>
      <c r="C63" s="2"/>
      <c r="D63" s="2"/>
      <c r="E63" s="2"/>
      <c r="F63" s="2"/>
      <c r="G63" s="2"/>
      <c r="H63" s="2"/>
      <c r="I63" s="2"/>
      <c r="J63" s="2"/>
    </row>
    <row r="64" spans="1:10" ht="15.75" thickBot="1" x14ac:dyDescent="0.3">
      <c r="A64" s="26"/>
      <c r="B64" s="2"/>
      <c r="C64" s="2"/>
      <c r="D64" s="2"/>
      <c r="E64" s="2"/>
      <c r="F64" s="2"/>
      <c r="G64" s="2"/>
      <c r="H64" s="2"/>
      <c r="I64" s="2"/>
      <c r="J64" s="2"/>
    </row>
    <row r="65" spans="1:10" ht="15.75" thickBot="1" x14ac:dyDescent="0.3">
      <c r="A65" s="26"/>
      <c r="B65" s="2"/>
      <c r="C65" s="2"/>
      <c r="D65" s="2"/>
      <c r="E65" s="2"/>
      <c r="F65" s="2"/>
      <c r="G65" s="2"/>
      <c r="H65" s="2"/>
      <c r="I65" s="2"/>
      <c r="J65" s="2"/>
    </row>
    <row r="66" spans="1:10" ht="15.75" thickBot="1" x14ac:dyDescent="0.3">
      <c r="A66" s="26"/>
      <c r="B66" s="2"/>
      <c r="C66" s="2"/>
      <c r="D66" s="2"/>
      <c r="E66" s="2"/>
      <c r="F66" s="2"/>
      <c r="G66" s="2"/>
      <c r="H66" s="2"/>
      <c r="I66" s="2"/>
      <c r="J66" s="2"/>
    </row>
    <row r="67" spans="1:10" ht="15.75" thickBot="1" x14ac:dyDescent="0.3">
      <c r="A67" s="26"/>
      <c r="B67" s="2"/>
      <c r="C67" s="2"/>
      <c r="D67" s="2"/>
      <c r="E67" s="2"/>
      <c r="F67" s="2"/>
      <c r="G67" s="2"/>
      <c r="H67" s="2"/>
      <c r="I67" s="2"/>
      <c r="J67" s="2"/>
    </row>
    <row r="68" spans="1:10" ht="15.75" thickBot="1" x14ac:dyDescent="0.3">
      <c r="A68" s="26"/>
      <c r="B68" s="2"/>
      <c r="C68" s="2"/>
      <c r="D68" s="2"/>
      <c r="E68" s="2"/>
      <c r="F68" s="2"/>
      <c r="G68" s="2"/>
      <c r="H68" s="2"/>
      <c r="I68" s="2"/>
      <c r="J68" s="2"/>
    </row>
    <row r="69" spans="1:10" ht="15.75" thickBot="1" x14ac:dyDescent="0.3">
      <c r="A69" s="26"/>
      <c r="B69" s="2"/>
      <c r="C69" s="2"/>
      <c r="D69" s="2"/>
      <c r="E69" s="2"/>
      <c r="F69" s="2"/>
      <c r="G69" s="2"/>
      <c r="H69" s="2"/>
      <c r="I69" s="2"/>
      <c r="J69" s="2"/>
    </row>
    <row r="70" spans="1:10" ht="15.75" thickBot="1" x14ac:dyDescent="0.3">
      <c r="A70" s="26"/>
      <c r="B70" s="2"/>
      <c r="C70" s="2"/>
      <c r="D70" s="2"/>
      <c r="E70" s="2"/>
      <c r="F70" s="2"/>
      <c r="G70" s="2"/>
      <c r="H70" s="2"/>
      <c r="I70" s="2"/>
      <c r="J70" s="2"/>
    </row>
    <row r="71" spans="1:10" ht="15.75" thickBot="1" x14ac:dyDescent="0.3">
      <c r="A71" s="26"/>
      <c r="B71" s="2"/>
      <c r="C71" s="2"/>
      <c r="D71" s="2"/>
      <c r="E71" s="2"/>
      <c r="F71" s="2"/>
      <c r="G71" s="2"/>
      <c r="H71" s="2"/>
      <c r="I71" s="2"/>
      <c r="J71" s="2"/>
    </row>
    <row r="72" spans="1:10" ht="15.75" thickBot="1" x14ac:dyDescent="0.3">
      <c r="A72" s="26"/>
      <c r="B72" s="2"/>
      <c r="C72" s="2"/>
      <c r="D72" s="2"/>
      <c r="E72" s="2"/>
      <c r="F72" s="2"/>
      <c r="G72" s="2"/>
      <c r="H72" s="2"/>
      <c r="I72" s="2"/>
      <c r="J72" s="2"/>
    </row>
    <row r="73" spans="1:10" ht="15.75" thickBot="1" x14ac:dyDescent="0.3">
      <c r="A73" s="26"/>
      <c r="B73" s="2"/>
      <c r="C73" s="2"/>
      <c r="D73" s="2"/>
      <c r="E73" s="2"/>
      <c r="F73" s="2"/>
      <c r="G73" s="2"/>
      <c r="H73" s="2"/>
      <c r="I73" s="2"/>
      <c r="J73" s="2"/>
    </row>
    <row r="74" spans="1:10" ht="15.75" thickBot="1" x14ac:dyDescent="0.3">
      <c r="A74" s="26"/>
      <c r="B74" s="2"/>
      <c r="C74" s="2"/>
      <c r="D74" s="2"/>
      <c r="E74" s="2"/>
      <c r="F74" s="2"/>
      <c r="G74" s="2"/>
      <c r="H74" s="2"/>
      <c r="I74" s="2"/>
      <c r="J74" s="2"/>
    </row>
    <row r="75" spans="1:10" ht="15.75" thickBot="1" x14ac:dyDescent="0.3">
      <c r="A75" s="26"/>
      <c r="B75" s="2"/>
      <c r="C75" s="2"/>
      <c r="D75" s="2"/>
      <c r="E75" s="2"/>
      <c r="F75" s="2"/>
      <c r="G75" s="2"/>
      <c r="H75" s="2"/>
      <c r="I75" s="2"/>
      <c r="J75" s="2"/>
    </row>
    <row r="76" spans="1:10" ht="15.75" thickBot="1" x14ac:dyDescent="0.3">
      <c r="A76" s="26"/>
      <c r="B76" s="2"/>
      <c r="C76" s="2"/>
      <c r="D76" s="2"/>
      <c r="E76" s="2"/>
      <c r="F76" s="2"/>
      <c r="G76" s="2"/>
      <c r="H76" s="2"/>
      <c r="I76" s="2"/>
      <c r="J76" s="2"/>
    </row>
    <row r="77" spans="1:10" ht="15.75" thickBot="1" x14ac:dyDescent="0.3">
      <c r="A77" s="26"/>
      <c r="B77" s="2"/>
      <c r="C77" s="2"/>
      <c r="D77" s="2"/>
      <c r="E77" s="2"/>
      <c r="F77" s="2"/>
      <c r="G77" s="2"/>
      <c r="H77" s="2"/>
      <c r="I77" s="2"/>
      <c r="J77" s="2"/>
    </row>
    <row r="78" spans="1:10" ht="15.75" thickBot="1" x14ac:dyDescent="0.3">
      <c r="A78" s="26"/>
      <c r="B78" s="2"/>
      <c r="C78" s="2"/>
      <c r="D78" s="2"/>
      <c r="E78" s="2"/>
      <c r="F78" s="2"/>
      <c r="G78" s="2"/>
      <c r="H78" s="2"/>
      <c r="I78" s="2"/>
      <c r="J78" s="2"/>
    </row>
    <row r="79" spans="1:10" ht="15.75" thickBot="1" x14ac:dyDescent="0.3">
      <c r="A79" s="26"/>
      <c r="B79" s="2"/>
      <c r="C79" s="2"/>
      <c r="D79" s="2"/>
      <c r="E79" s="2"/>
      <c r="F79" s="2"/>
      <c r="G79" s="2"/>
      <c r="H79" s="2"/>
      <c r="I79" s="2"/>
      <c r="J79" s="2"/>
    </row>
    <row r="80" spans="1:10" ht="15.75" thickBot="1" x14ac:dyDescent="0.3">
      <c r="A80" s="26"/>
      <c r="B80" s="2"/>
      <c r="C80" s="2"/>
      <c r="D80" s="2"/>
      <c r="E80" s="2"/>
      <c r="F80" s="2"/>
      <c r="G80" s="2"/>
      <c r="H80" s="2"/>
      <c r="I80" s="2"/>
      <c r="J80" s="2"/>
    </row>
    <row r="81" spans="1:10" ht="15.75" thickBot="1" x14ac:dyDescent="0.3">
      <c r="A81" s="26"/>
      <c r="B81" s="2"/>
      <c r="C81" s="2"/>
      <c r="D81" s="2"/>
      <c r="E81" s="2"/>
      <c r="F81" s="2"/>
      <c r="G81" s="2"/>
      <c r="H81" s="2"/>
      <c r="I81" s="2"/>
      <c r="J81" s="2"/>
    </row>
    <row r="82" spans="1:10" ht="15.75" thickBot="1" x14ac:dyDescent="0.3">
      <c r="A82" s="26"/>
      <c r="B82" s="2"/>
      <c r="C82" s="2"/>
      <c r="D82" s="2"/>
      <c r="E82" s="2"/>
      <c r="F82" s="2"/>
      <c r="G82" s="2"/>
      <c r="H82" s="2"/>
      <c r="I82" s="2"/>
      <c r="J82" s="2"/>
    </row>
    <row r="83" spans="1:10" ht="15.75" thickBot="1" x14ac:dyDescent="0.3">
      <c r="A83" s="26"/>
      <c r="B83" s="2"/>
      <c r="C83" s="2"/>
      <c r="D83" s="2"/>
      <c r="E83" s="2"/>
      <c r="F83" s="2"/>
      <c r="G83" s="2"/>
      <c r="H83" s="2"/>
      <c r="I83" s="2"/>
      <c r="J83" s="2"/>
    </row>
    <row r="84" spans="1:10" ht="15.75" thickBot="1" x14ac:dyDescent="0.3">
      <c r="A84" s="26"/>
      <c r="B84" s="2"/>
      <c r="C84" s="2"/>
      <c r="D84" s="2"/>
      <c r="E84" s="2"/>
      <c r="F84" s="2"/>
      <c r="G84" s="2"/>
      <c r="H84" s="2"/>
      <c r="I84" s="2"/>
      <c r="J84" s="2"/>
    </row>
    <row r="85" spans="1:10" ht="15.75" thickBot="1" x14ac:dyDescent="0.3">
      <c r="A85" s="26"/>
      <c r="B85" s="2"/>
      <c r="C85" s="2"/>
      <c r="D85" s="2"/>
      <c r="E85" s="2"/>
      <c r="F85" s="2"/>
      <c r="G85" s="2"/>
      <c r="H85" s="2"/>
      <c r="I85" s="2"/>
      <c r="J85" s="2"/>
    </row>
    <row r="86" spans="1:10" ht="15.75" thickBot="1" x14ac:dyDescent="0.3">
      <c r="A86" s="26"/>
      <c r="B86" s="2"/>
      <c r="C86" s="2"/>
      <c r="D86" s="2"/>
      <c r="E86" s="2"/>
      <c r="F86" s="2"/>
      <c r="G86" s="2"/>
      <c r="H86" s="2"/>
      <c r="I86" s="2"/>
      <c r="J86" s="2"/>
    </row>
    <row r="87" spans="1:10" ht="15.75" thickBot="1" x14ac:dyDescent="0.3">
      <c r="A87" s="26"/>
      <c r="B87" s="2"/>
      <c r="C87" s="2"/>
      <c r="D87" s="2"/>
      <c r="E87" s="2"/>
      <c r="F87" s="2"/>
      <c r="G87" s="2"/>
      <c r="H87" s="2"/>
      <c r="I87" s="2"/>
      <c r="J87" s="2"/>
    </row>
    <row r="88" spans="1:10" ht="15.75" thickBot="1" x14ac:dyDescent="0.3">
      <c r="A88" s="26"/>
      <c r="B88" s="2"/>
      <c r="C88" s="2"/>
      <c r="D88" s="2"/>
      <c r="E88" s="2"/>
      <c r="F88" s="2"/>
      <c r="G88" s="2"/>
      <c r="H88" s="2"/>
      <c r="I88" s="2"/>
      <c r="J88" s="2"/>
    </row>
    <row r="89" spans="1:10" ht="15.75" thickBot="1" x14ac:dyDescent="0.3">
      <c r="A89" s="26"/>
      <c r="B89" s="2"/>
      <c r="C89" s="2"/>
      <c r="D89" s="2"/>
      <c r="E89" s="2"/>
      <c r="F89" s="2"/>
      <c r="G89" s="2"/>
      <c r="H89" s="2"/>
      <c r="I89" s="2"/>
      <c r="J89" s="2"/>
    </row>
    <row r="90" spans="1:10" ht="15.75" thickBot="1" x14ac:dyDescent="0.3">
      <c r="A90" s="26"/>
      <c r="B90" s="2"/>
      <c r="C90" s="2"/>
      <c r="D90" s="2"/>
      <c r="E90" s="2"/>
      <c r="F90" s="2"/>
      <c r="G90" s="2"/>
      <c r="H90" s="2"/>
      <c r="I90" s="2"/>
      <c r="J90" s="2"/>
    </row>
    <row r="91" spans="1:10" ht="15.75" thickBot="1" x14ac:dyDescent="0.3">
      <c r="A91" s="26"/>
      <c r="B91" s="2"/>
      <c r="C91" s="2"/>
      <c r="D91" s="2"/>
      <c r="E91" s="2"/>
      <c r="F91" s="2"/>
      <c r="G91" s="2"/>
      <c r="H91" s="2"/>
      <c r="I91" s="2"/>
      <c r="J91" s="2"/>
    </row>
    <row r="92" spans="1:10" ht="15.75" thickBot="1" x14ac:dyDescent="0.3">
      <c r="A92" s="26"/>
      <c r="B92" s="2"/>
      <c r="C92" s="2"/>
      <c r="D92" s="2"/>
      <c r="E92" s="2"/>
      <c r="F92" s="2"/>
      <c r="G92" s="2"/>
      <c r="H92" s="2"/>
      <c r="I92" s="2"/>
      <c r="J92" s="2"/>
    </row>
    <row r="93" spans="1:10" ht="15.75" thickBot="1" x14ac:dyDescent="0.3">
      <c r="A93" s="26"/>
      <c r="B93" s="2"/>
      <c r="C93" s="2"/>
      <c r="D93" s="2"/>
      <c r="E93" s="2"/>
      <c r="F93" s="2"/>
      <c r="G93" s="2"/>
      <c r="H93" s="2"/>
      <c r="I93" s="2"/>
      <c r="J93" s="2"/>
    </row>
    <row r="94" spans="1:10" ht="15.75" thickBot="1" x14ac:dyDescent="0.3">
      <c r="A94" s="26"/>
      <c r="B94" s="2"/>
      <c r="C94" s="2"/>
      <c r="D94" s="2"/>
      <c r="E94" s="2"/>
      <c r="F94" s="2"/>
      <c r="G94" s="2"/>
      <c r="H94" s="2"/>
      <c r="I94" s="2"/>
      <c r="J94" s="2"/>
    </row>
    <row r="95" spans="1:10" ht="15.75" thickBot="1" x14ac:dyDescent="0.3">
      <c r="A95" s="26"/>
      <c r="B95" s="2"/>
      <c r="C95" s="2"/>
      <c r="D95" s="2"/>
      <c r="E95" s="2"/>
      <c r="F95" s="2"/>
      <c r="G95" s="2"/>
      <c r="H95" s="2"/>
      <c r="I95" s="2"/>
      <c r="J95" s="2"/>
    </row>
    <row r="96" spans="1:10" ht="15.75" thickBot="1" x14ac:dyDescent="0.3">
      <c r="A96" s="26"/>
      <c r="B96" s="2"/>
      <c r="C96" s="2"/>
      <c r="D96" s="2"/>
      <c r="E96" s="2"/>
      <c r="F96" s="2"/>
      <c r="G96" s="2"/>
      <c r="H96" s="2"/>
      <c r="I96" s="2"/>
      <c r="J96" s="2"/>
    </row>
    <row r="97" spans="1:10" ht="15.75" thickBot="1" x14ac:dyDescent="0.3">
      <c r="A97" s="26"/>
      <c r="B97" s="2"/>
      <c r="C97" s="2"/>
      <c r="D97" s="2"/>
      <c r="E97" s="2"/>
      <c r="F97" s="2"/>
      <c r="G97" s="2"/>
      <c r="H97" s="2"/>
      <c r="I97" s="2"/>
      <c r="J97" s="2"/>
    </row>
    <row r="98" spans="1:10" ht="15.75" thickBot="1" x14ac:dyDescent="0.3">
      <c r="A98" s="26"/>
      <c r="B98" s="2"/>
      <c r="C98" s="2"/>
      <c r="D98" s="2"/>
      <c r="E98" s="2"/>
      <c r="F98" s="2"/>
      <c r="G98" s="2"/>
      <c r="H98" s="2"/>
      <c r="I98" s="2"/>
      <c r="J98" s="2"/>
    </row>
    <row r="99" spans="1:10" ht="15.75" thickBot="1" x14ac:dyDescent="0.3">
      <c r="A99" s="26"/>
      <c r="B99" s="2"/>
      <c r="C99" s="2"/>
      <c r="D99" s="2"/>
      <c r="E99" s="2"/>
      <c r="F99" s="2"/>
      <c r="G99" s="2"/>
      <c r="H99" s="2"/>
      <c r="I99" s="2"/>
      <c r="J99" s="2"/>
    </row>
    <row r="100" spans="1:10" ht="15.75" thickBot="1" x14ac:dyDescent="0.3">
      <c r="A100" s="26"/>
      <c r="B100" s="2"/>
      <c r="C100" s="2"/>
      <c r="D100" s="2"/>
      <c r="E100" s="2"/>
      <c r="F100" s="2"/>
      <c r="G100" s="2"/>
      <c r="H100" s="2"/>
      <c r="I100" s="2"/>
      <c r="J100" s="2"/>
    </row>
    <row r="101" spans="1:10" ht="15.75" thickBot="1" x14ac:dyDescent="0.3">
      <c r="A101" s="26"/>
      <c r="B101" s="2"/>
      <c r="C101" s="2"/>
      <c r="D101" s="2"/>
      <c r="E101" s="2"/>
      <c r="F101" s="2"/>
      <c r="G101" s="2"/>
      <c r="H101" s="2"/>
      <c r="I101" s="2"/>
      <c r="J101" s="2"/>
    </row>
    <row r="102" spans="1:10" ht="15.75" thickBot="1" x14ac:dyDescent="0.3">
      <c r="A102" s="26"/>
      <c r="B102" s="2"/>
      <c r="C102" s="2"/>
      <c r="D102" s="2"/>
      <c r="E102" s="2"/>
      <c r="F102" s="2"/>
      <c r="G102" s="2"/>
      <c r="H102" s="2"/>
      <c r="I102" s="2"/>
      <c r="J102" s="2"/>
    </row>
    <row r="103" spans="1:10" ht="15.75" thickBot="1" x14ac:dyDescent="0.3">
      <c r="A103" s="26"/>
      <c r="B103" s="2"/>
      <c r="C103" s="2"/>
      <c r="D103" s="2"/>
      <c r="E103" s="2"/>
      <c r="F103" s="2"/>
      <c r="G103" s="2"/>
      <c r="H103" s="2"/>
      <c r="I103" s="2"/>
      <c r="J103" s="2"/>
    </row>
    <row r="104" spans="1:10" ht="15.75" thickBot="1" x14ac:dyDescent="0.3">
      <c r="A104" s="26"/>
      <c r="B104" s="2"/>
      <c r="C104" s="2"/>
      <c r="D104" s="2"/>
      <c r="E104" s="2"/>
      <c r="F104" s="2"/>
      <c r="G104" s="2"/>
      <c r="H104" s="2"/>
      <c r="I104" s="2"/>
      <c r="J104" s="2"/>
    </row>
    <row r="105" spans="1:10" ht="15.75" thickBot="1" x14ac:dyDescent="0.3">
      <c r="A105" s="26"/>
      <c r="B105" s="2"/>
      <c r="C105" s="2"/>
      <c r="D105" s="2"/>
      <c r="E105" s="2"/>
      <c r="F105" s="2"/>
      <c r="G105" s="2"/>
      <c r="H105" s="2"/>
      <c r="I105" s="2"/>
      <c r="J105" s="2"/>
    </row>
    <row r="106" spans="1:10" ht="15.75" thickBot="1" x14ac:dyDescent="0.3">
      <c r="A106" s="26"/>
      <c r="B106" s="2"/>
      <c r="C106" s="2"/>
      <c r="D106" s="2"/>
      <c r="E106" s="2"/>
      <c r="F106" s="2"/>
      <c r="G106" s="2"/>
      <c r="H106" s="2"/>
      <c r="I106" s="2"/>
      <c r="J106" s="2"/>
    </row>
    <row r="107" spans="1:10" ht="15.75" thickBot="1" x14ac:dyDescent="0.3">
      <c r="A107" s="26"/>
      <c r="B107" s="2"/>
      <c r="C107" s="2"/>
      <c r="D107" s="2"/>
      <c r="E107" s="2"/>
      <c r="F107" s="2"/>
      <c r="G107" s="2"/>
      <c r="H107" s="2"/>
      <c r="I107" s="2"/>
      <c r="J107" s="2"/>
    </row>
    <row r="108" spans="1:10" ht="15.75" thickBot="1" x14ac:dyDescent="0.3">
      <c r="A108" s="26"/>
      <c r="B108" s="2"/>
      <c r="C108" s="2"/>
      <c r="D108" s="2"/>
      <c r="E108" s="2"/>
      <c r="F108" s="2"/>
      <c r="G108" s="2"/>
      <c r="H108" s="2"/>
      <c r="I108" s="2"/>
      <c r="J108" s="2"/>
    </row>
    <row r="109" spans="1:10" ht="15.75" thickBot="1" x14ac:dyDescent="0.3">
      <c r="A109" s="26"/>
      <c r="B109" s="2"/>
      <c r="C109" s="2"/>
      <c r="D109" s="2"/>
      <c r="E109" s="2"/>
      <c r="F109" s="2"/>
      <c r="G109" s="2"/>
      <c r="H109" s="2"/>
      <c r="I109" s="2"/>
      <c r="J109" s="2"/>
    </row>
    <row r="110" spans="1:10" ht="15.75" thickBot="1" x14ac:dyDescent="0.3">
      <c r="A110" s="26"/>
      <c r="B110" s="2"/>
      <c r="C110" s="2"/>
      <c r="D110" s="2"/>
      <c r="E110" s="2"/>
      <c r="F110" s="2"/>
      <c r="G110" s="2"/>
      <c r="H110" s="2"/>
      <c r="I110" s="2"/>
      <c r="J110" s="2"/>
    </row>
    <row r="111" spans="1:10" ht="15.75" thickBot="1" x14ac:dyDescent="0.3">
      <c r="A111" s="26"/>
      <c r="B111" s="2"/>
      <c r="C111" s="2"/>
      <c r="D111" s="2"/>
      <c r="E111" s="2"/>
      <c r="F111" s="2"/>
      <c r="G111" s="2"/>
      <c r="H111" s="2"/>
      <c r="I111" s="2"/>
      <c r="J111" s="2"/>
    </row>
    <row r="112" spans="1:10" ht="15.75" thickBot="1" x14ac:dyDescent="0.3">
      <c r="A112" s="26"/>
      <c r="B112" s="2"/>
      <c r="C112" s="2"/>
      <c r="D112" s="2"/>
      <c r="E112" s="2"/>
      <c r="F112" s="2"/>
      <c r="G112" s="2"/>
      <c r="H112" s="2"/>
      <c r="I112" s="2"/>
      <c r="J112" s="2"/>
    </row>
    <row r="113" spans="1:10" ht="15.75" thickBot="1" x14ac:dyDescent="0.3">
      <c r="A113" s="26"/>
      <c r="B113" s="2"/>
      <c r="C113" s="2"/>
      <c r="D113" s="2"/>
      <c r="E113" s="2"/>
      <c r="F113" s="2"/>
      <c r="G113" s="2"/>
      <c r="H113" s="2"/>
      <c r="I113" s="2"/>
      <c r="J113" s="2"/>
    </row>
    <row r="114" spans="1:10" ht="15.75" thickBot="1" x14ac:dyDescent="0.3">
      <c r="A114" s="26"/>
      <c r="B114" s="2"/>
      <c r="C114" s="2"/>
      <c r="D114" s="2"/>
      <c r="E114" s="2"/>
      <c r="F114" s="2"/>
      <c r="G114" s="2"/>
      <c r="H114" s="2"/>
      <c r="I114" s="2"/>
      <c r="J114" s="2"/>
    </row>
    <row r="115" spans="1:10" ht="15.75" thickBot="1" x14ac:dyDescent="0.3">
      <c r="A115" s="26"/>
      <c r="B115" s="2"/>
      <c r="C115" s="2"/>
      <c r="D115" s="2"/>
      <c r="E115" s="2"/>
      <c r="F115" s="2"/>
      <c r="G115" s="2"/>
      <c r="H115" s="2"/>
      <c r="I115" s="2"/>
      <c r="J115" s="2"/>
    </row>
    <row r="116" spans="1:10" ht="15.75" thickBot="1" x14ac:dyDescent="0.3">
      <c r="A116" s="26"/>
      <c r="B116" s="2"/>
      <c r="C116" s="2"/>
      <c r="D116" s="2"/>
      <c r="E116" s="2"/>
      <c r="F116" s="2"/>
      <c r="G116" s="2"/>
      <c r="H116" s="2"/>
      <c r="I116" s="2"/>
      <c r="J116" s="2"/>
    </row>
    <row r="117" spans="1:10" ht="15.75" thickBot="1" x14ac:dyDescent="0.3">
      <c r="A117" s="26"/>
      <c r="B117" s="2"/>
      <c r="C117" s="2"/>
      <c r="D117" s="2"/>
      <c r="E117" s="2"/>
      <c r="F117" s="2"/>
      <c r="G117" s="2"/>
      <c r="H117" s="2"/>
      <c r="I117" s="2"/>
      <c r="J117" s="2"/>
    </row>
    <row r="118" spans="1:10" ht="15.75" thickBot="1" x14ac:dyDescent="0.3">
      <c r="A118" s="26"/>
      <c r="B118" s="2"/>
      <c r="C118" s="2"/>
      <c r="D118" s="2"/>
      <c r="E118" s="2"/>
      <c r="F118" s="2"/>
      <c r="G118" s="2"/>
      <c r="H118" s="2"/>
      <c r="I118" s="2"/>
      <c r="J118" s="2"/>
    </row>
    <row r="119" spans="1:10" ht="15.75" thickBot="1" x14ac:dyDescent="0.3">
      <c r="A119" s="26"/>
      <c r="B119" s="2"/>
      <c r="C119" s="2"/>
      <c r="D119" s="2"/>
      <c r="E119" s="2"/>
      <c r="F119" s="2"/>
      <c r="G119" s="2"/>
      <c r="H119" s="2"/>
      <c r="I119" s="2"/>
      <c r="J119" s="2"/>
    </row>
    <row r="120" spans="1:10" ht="15.75" thickBot="1" x14ac:dyDescent="0.3">
      <c r="A120" s="26"/>
      <c r="B120" s="2"/>
      <c r="C120" s="2"/>
      <c r="D120" s="2"/>
      <c r="E120" s="2"/>
      <c r="F120" s="2"/>
      <c r="G120" s="2"/>
      <c r="H120" s="2"/>
      <c r="I120" s="2"/>
      <c r="J120" s="2"/>
    </row>
    <row r="121" spans="1:10" ht="15.75" thickBot="1" x14ac:dyDescent="0.3">
      <c r="A121" s="26"/>
      <c r="B121" s="2"/>
      <c r="C121" s="2"/>
      <c r="D121" s="2"/>
      <c r="E121" s="2"/>
      <c r="F121" s="2"/>
      <c r="G121" s="2"/>
      <c r="H121" s="2"/>
      <c r="I121" s="2"/>
      <c r="J121" s="2"/>
    </row>
    <row r="122" spans="1:10" ht="15.75" thickBot="1" x14ac:dyDescent="0.3">
      <c r="A122" s="26"/>
      <c r="B122" s="2"/>
      <c r="C122" s="2"/>
      <c r="D122" s="2"/>
      <c r="E122" s="2"/>
      <c r="F122" s="2"/>
      <c r="G122" s="2"/>
      <c r="H122" s="2"/>
      <c r="I122" s="2"/>
      <c r="J122" s="2"/>
    </row>
    <row r="123" spans="1:10" ht="15.75" thickBot="1" x14ac:dyDescent="0.3">
      <c r="A123" s="26"/>
      <c r="B123" s="2"/>
      <c r="C123" s="2"/>
      <c r="D123" s="2"/>
      <c r="E123" s="2"/>
      <c r="F123" s="2"/>
      <c r="G123" s="2"/>
      <c r="H123" s="2"/>
      <c r="I123" s="2"/>
      <c r="J123" s="2"/>
    </row>
    <row r="124" spans="1:10" ht="15.75" thickBot="1" x14ac:dyDescent="0.3">
      <c r="A124" s="26"/>
      <c r="B124" s="2"/>
      <c r="C124" s="2"/>
      <c r="D124" s="2"/>
      <c r="E124" s="2"/>
      <c r="F124" s="2"/>
      <c r="G124" s="2"/>
      <c r="H124" s="2"/>
      <c r="I124" s="2"/>
      <c r="J124" s="2"/>
    </row>
    <row r="125" spans="1:10" ht="15.75" thickBot="1" x14ac:dyDescent="0.3">
      <c r="A125" s="26"/>
      <c r="B125" s="2"/>
      <c r="C125" s="2"/>
      <c r="D125" s="2"/>
      <c r="E125" s="2"/>
      <c r="F125" s="2"/>
      <c r="G125" s="2"/>
      <c r="H125" s="2"/>
      <c r="I125" s="2"/>
      <c r="J125" s="2"/>
    </row>
    <row r="126" spans="1:10" ht="15.75" thickBot="1" x14ac:dyDescent="0.3">
      <c r="A126" s="26"/>
      <c r="B126" s="2"/>
      <c r="C126" s="2"/>
      <c r="D126" s="2"/>
      <c r="E126" s="2"/>
      <c r="F126" s="2"/>
      <c r="G126" s="2"/>
      <c r="H126" s="2"/>
      <c r="I126" s="2"/>
      <c r="J126" s="2"/>
    </row>
    <row r="127" spans="1:10" ht="15.75" thickBot="1" x14ac:dyDescent="0.3">
      <c r="A127" s="26"/>
      <c r="B127" s="2"/>
      <c r="C127" s="2"/>
      <c r="D127" s="2"/>
      <c r="E127" s="2"/>
      <c r="F127" s="2"/>
      <c r="G127" s="2"/>
      <c r="H127" s="2"/>
      <c r="I127" s="2"/>
      <c r="J127" s="2"/>
    </row>
    <row r="128" spans="1:10" ht="15.75" thickBot="1" x14ac:dyDescent="0.3">
      <c r="A128" s="26"/>
      <c r="B128" s="2"/>
      <c r="C128" s="2"/>
      <c r="D128" s="2"/>
      <c r="E128" s="2"/>
      <c r="F128" s="2"/>
      <c r="G128" s="2"/>
      <c r="H128" s="2"/>
      <c r="I128" s="2"/>
      <c r="J128" s="2"/>
    </row>
    <row r="129" spans="1:10" ht="15.75" thickBot="1" x14ac:dyDescent="0.3">
      <c r="A129" s="26"/>
      <c r="B129" s="2"/>
      <c r="C129" s="2"/>
      <c r="D129" s="2"/>
      <c r="E129" s="2"/>
      <c r="F129" s="2"/>
      <c r="G129" s="2"/>
      <c r="H129" s="2"/>
      <c r="I129" s="2"/>
      <c r="J129" s="2"/>
    </row>
    <row r="130" spans="1:10" ht="15.75" thickBot="1" x14ac:dyDescent="0.3">
      <c r="A130" s="26"/>
      <c r="B130" s="2"/>
      <c r="C130" s="2"/>
      <c r="D130" s="2"/>
      <c r="E130" s="2"/>
      <c r="F130" s="2"/>
      <c r="G130" s="2"/>
      <c r="H130" s="2"/>
      <c r="I130" s="2"/>
      <c r="J130" s="2"/>
    </row>
    <row r="131" spans="1:10" ht="15.75" thickBot="1" x14ac:dyDescent="0.3">
      <c r="A131" s="26"/>
      <c r="B131" s="2"/>
      <c r="C131" s="2"/>
      <c r="D131" s="2"/>
      <c r="E131" s="2"/>
      <c r="F131" s="2"/>
      <c r="G131" s="2"/>
      <c r="H131" s="2"/>
      <c r="I131" s="2"/>
      <c r="J131" s="2"/>
    </row>
    <row r="132" spans="1:10" ht="15.75" thickBot="1" x14ac:dyDescent="0.3">
      <c r="A132" s="26"/>
      <c r="B132" s="2"/>
      <c r="C132" s="2"/>
      <c r="D132" s="2"/>
      <c r="E132" s="2"/>
      <c r="F132" s="2"/>
      <c r="G132" s="2"/>
      <c r="H132" s="2"/>
      <c r="I132" s="2"/>
      <c r="J132" s="2"/>
    </row>
    <row r="133" spans="1:10" ht="15.75" thickBot="1" x14ac:dyDescent="0.3">
      <c r="A133" s="26"/>
      <c r="B133" s="2"/>
      <c r="C133" s="2"/>
      <c r="D133" s="2"/>
      <c r="E133" s="2"/>
      <c r="F133" s="2"/>
      <c r="G133" s="2"/>
      <c r="H133" s="2"/>
      <c r="I133" s="2"/>
      <c r="J133" s="2"/>
    </row>
    <row r="134" spans="1:10" ht="15.75" thickBot="1" x14ac:dyDescent="0.3">
      <c r="A134" s="26"/>
      <c r="B134" s="2"/>
      <c r="C134" s="2"/>
      <c r="D134" s="2"/>
      <c r="E134" s="2"/>
      <c r="F134" s="2"/>
      <c r="G134" s="2"/>
      <c r="H134" s="2"/>
      <c r="I134" s="2"/>
      <c r="J134" s="2"/>
    </row>
    <row r="135" spans="1:10" ht="15.75" thickBot="1" x14ac:dyDescent="0.3">
      <c r="A135" s="26"/>
      <c r="B135" s="2"/>
      <c r="C135" s="2"/>
      <c r="D135" s="2"/>
      <c r="E135" s="2"/>
      <c r="F135" s="2"/>
      <c r="G135" s="2"/>
      <c r="H135" s="2"/>
      <c r="I135" s="2"/>
      <c r="J135" s="2"/>
    </row>
    <row r="136" spans="1:10" ht="15.75" thickBot="1" x14ac:dyDescent="0.3">
      <c r="A136" s="26"/>
      <c r="B136" s="2"/>
      <c r="C136" s="2"/>
      <c r="D136" s="2"/>
      <c r="E136" s="2"/>
      <c r="F136" s="2"/>
      <c r="G136" s="2"/>
      <c r="H136" s="2"/>
      <c r="I136" s="2"/>
      <c r="J136" s="2"/>
    </row>
    <row r="137" spans="1:10" ht="15.75" thickBot="1" x14ac:dyDescent="0.3">
      <c r="A137" s="26"/>
      <c r="B137" s="2"/>
      <c r="C137" s="2"/>
      <c r="D137" s="2"/>
      <c r="E137" s="2"/>
      <c r="F137" s="2"/>
      <c r="G137" s="2"/>
      <c r="H137" s="2"/>
      <c r="I137" s="2"/>
      <c r="J137" s="2"/>
    </row>
    <row r="138" spans="1:10" ht="15.75" thickBot="1" x14ac:dyDescent="0.3">
      <c r="A138" s="26"/>
      <c r="B138" s="2"/>
      <c r="C138" s="2"/>
      <c r="D138" s="2"/>
      <c r="E138" s="2"/>
      <c r="F138" s="2"/>
      <c r="G138" s="2"/>
      <c r="H138" s="2"/>
      <c r="I138" s="2"/>
      <c r="J138" s="2"/>
    </row>
    <row r="139" spans="1:10" ht="15.75" thickBot="1" x14ac:dyDescent="0.3">
      <c r="A139" s="26"/>
      <c r="B139" s="2"/>
      <c r="C139" s="2"/>
      <c r="D139" s="2"/>
      <c r="E139" s="2"/>
      <c r="F139" s="2"/>
      <c r="G139" s="2"/>
      <c r="H139" s="2"/>
      <c r="I139" s="2"/>
      <c r="J139" s="2"/>
    </row>
    <row r="140" spans="1:10" ht="15.75" thickBot="1" x14ac:dyDescent="0.3">
      <c r="A140" s="26"/>
      <c r="B140" s="2"/>
      <c r="C140" s="2"/>
      <c r="D140" s="2"/>
      <c r="E140" s="2"/>
      <c r="F140" s="2"/>
      <c r="G140" s="2"/>
      <c r="H140" s="2"/>
      <c r="I140" s="2"/>
      <c r="J140" s="2"/>
    </row>
    <row r="141" spans="1:10" ht="15.75" thickBot="1" x14ac:dyDescent="0.3">
      <c r="A141" s="26"/>
      <c r="B141" s="2"/>
      <c r="C141" s="2"/>
      <c r="D141" s="2"/>
      <c r="E141" s="2"/>
      <c r="F141" s="2"/>
      <c r="G141" s="2"/>
      <c r="H141" s="2"/>
      <c r="I141" s="2"/>
      <c r="J141" s="2"/>
    </row>
    <row r="142" spans="1:10" ht="15.75" thickBot="1" x14ac:dyDescent="0.3">
      <c r="A142" s="26"/>
      <c r="B142" s="2"/>
      <c r="C142" s="2"/>
      <c r="D142" s="2"/>
      <c r="E142" s="2"/>
      <c r="F142" s="2"/>
      <c r="G142" s="2"/>
      <c r="H142" s="2"/>
      <c r="I142" s="2"/>
      <c r="J142" s="2"/>
    </row>
    <row r="143" spans="1:10" ht="15.75" thickBot="1" x14ac:dyDescent="0.3">
      <c r="A143" s="26"/>
      <c r="B143" s="2"/>
      <c r="C143" s="2"/>
      <c r="D143" s="2"/>
      <c r="E143" s="2"/>
      <c r="F143" s="2"/>
      <c r="G143" s="2"/>
      <c r="H143" s="2"/>
      <c r="I143" s="2"/>
      <c r="J143" s="2"/>
    </row>
    <row r="144" spans="1:10" ht="15.75" thickBot="1" x14ac:dyDescent="0.3">
      <c r="A144" s="26"/>
      <c r="B144" s="2"/>
      <c r="C144" s="2"/>
      <c r="D144" s="2"/>
      <c r="E144" s="2"/>
      <c r="F144" s="2"/>
      <c r="G144" s="2"/>
      <c r="H144" s="2"/>
      <c r="I144" s="2"/>
      <c r="J144" s="2"/>
    </row>
    <row r="145" spans="1:10" ht="15.75" thickBot="1" x14ac:dyDescent="0.3">
      <c r="A145" s="26"/>
      <c r="B145" s="2"/>
      <c r="C145" s="2"/>
      <c r="D145" s="2"/>
      <c r="E145" s="2"/>
      <c r="F145" s="2"/>
      <c r="G145" s="2"/>
      <c r="H145" s="2"/>
      <c r="I145" s="2"/>
      <c r="J145" s="2"/>
    </row>
    <row r="146" spans="1:10" ht="15.75" thickBot="1" x14ac:dyDescent="0.3">
      <c r="A146" s="26"/>
      <c r="B146" s="2"/>
      <c r="C146" s="2"/>
      <c r="D146" s="2"/>
      <c r="E146" s="2"/>
      <c r="F146" s="2"/>
      <c r="G146" s="2"/>
      <c r="H146" s="2"/>
      <c r="I146" s="2"/>
      <c r="J146" s="2"/>
    </row>
    <row r="147" spans="1:10" ht="15.75" thickBot="1" x14ac:dyDescent="0.3">
      <c r="A147" s="26"/>
      <c r="B147" s="2"/>
      <c r="C147" s="2"/>
      <c r="D147" s="2"/>
      <c r="E147" s="2"/>
      <c r="F147" s="2"/>
      <c r="G147" s="2"/>
      <c r="H147" s="2"/>
      <c r="I147" s="2"/>
      <c r="J147" s="2"/>
    </row>
    <row r="148" spans="1:10" ht="15.75" thickBot="1" x14ac:dyDescent="0.3">
      <c r="A148" s="26"/>
      <c r="B148" s="2"/>
      <c r="C148" s="2"/>
      <c r="D148" s="2"/>
      <c r="E148" s="2"/>
      <c r="F148" s="2"/>
      <c r="G148" s="2"/>
      <c r="H148" s="2"/>
      <c r="I148" s="2"/>
      <c r="J148" s="2"/>
    </row>
    <row r="149" spans="1:10" ht="15.75" thickBot="1" x14ac:dyDescent="0.3">
      <c r="A149" s="26"/>
      <c r="B149" s="2"/>
      <c r="C149" s="2"/>
      <c r="D149" s="2"/>
      <c r="E149" s="2"/>
      <c r="F149" s="2"/>
      <c r="G149" s="2"/>
      <c r="H149" s="2"/>
      <c r="I149" s="2"/>
      <c r="J149" s="2"/>
    </row>
    <row r="150" spans="1:10" ht="15.75" thickBot="1" x14ac:dyDescent="0.3">
      <c r="A150" s="26"/>
      <c r="B150" s="2"/>
      <c r="C150" s="2"/>
      <c r="D150" s="2"/>
      <c r="E150" s="2"/>
      <c r="F150" s="2"/>
      <c r="G150" s="2"/>
      <c r="H150" s="2"/>
      <c r="I150" s="2"/>
      <c r="J150" s="2"/>
    </row>
    <row r="151" spans="1:10" ht="15.75" thickBot="1" x14ac:dyDescent="0.3">
      <c r="A151" s="26"/>
      <c r="B151" s="2"/>
      <c r="C151" s="2"/>
      <c r="D151" s="2"/>
      <c r="E151" s="2"/>
      <c r="F151" s="2"/>
      <c r="G151" s="2"/>
      <c r="H151" s="2"/>
      <c r="I151" s="2"/>
      <c r="J151" s="2"/>
    </row>
    <row r="152" spans="1:10" ht="15.75" thickBot="1" x14ac:dyDescent="0.3">
      <c r="A152" s="26"/>
      <c r="B152" s="2"/>
      <c r="C152" s="2"/>
      <c r="D152" s="2"/>
      <c r="E152" s="2"/>
      <c r="F152" s="2"/>
      <c r="G152" s="2"/>
      <c r="H152" s="2"/>
      <c r="I152" s="2"/>
      <c r="J152" s="2"/>
    </row>
    <row r="153" spans="1:10" ht="15.75" thickBot="1" x14ac:dyDescent="0.3">
      <c r="A153" s="26"/>
      <c r="B153" s="2"/>
      <c r="C153" s="2"/>
      <c r="D153" s="2"/>
      <c r="E153" s="2"/>
      <c r="F153" s="2"/>
      <c r="G153" s="2"/>
      <c r="H153" s="2"/>
      <c r="I153" s="2"/>
      <c r="J153" s="2"/>
    </row>
    <row r="154" spans="1:10" ht="15.75" thickBot="1" x14ac:dyDescent="0.3">
      <c r="A154" s="26"/>
      <c r="B154" s="2"/>
      <c r="C154" s="2"/>
      <c r="D154" s="2"/>
      <c r="E154" s="2"/>
      <c r="F154" s="2"/>
      <c r="G154" s="2"/>
      <c r="H154" s="2"/>
      <c r="I154" s="2"/>
      <c r="J154" s="2"/>
    </row>
    <row r="155" spans="1:10" ht="15.75" thickBot="1" x14ac:dyDescent="0.3">
      <c r="A155" s="26"/>
      <c r="B155" s="2"/>
      <c r="C155" s="2"/>
      <c r="D155" s="2"/>
      <c r="E155" s="2"/>
      <c r="F155" s="2"/>
      <c r="G155" s="2"/>
      <c r="H155" s="2"/>
      <c r="I155" s="2"/>
      <c r="J155" s="2"/>
    </row>
    <row r="156" spans="1:10" ht="15.75" thickBot="1" x14ac:dyDescent="0.3">
      <c r="A156" s="26"/>
      <c r="B156" s="2"/>
      <c r="C156" s="2"/>
      <c r="D156" s="2"/>
      <c r="E156" s="2"/>
      <c r="F156" s="2"/>
      <c r="G156" s="2"/>
      <c r="H156" s="2"/>
      <c r="I156" s="2"/>
      <c r="J156" s="2"/>
    </row>
    <row r="157" spans="1:10" ht="15.75" thickBot="1" x14ac:dyDescent="0.3">
      <c r="A157" s="26"/>
      <c r="B157" s="2"/>
      <c r="C157" s="2"/>
      <c r="D157" s="2"/>
      <c r="E157" s="2"/>
      <c r="F157" s="2"/>
      <c r="G157" s="2"/>
      <c r="H157" s="2"/>
      <c r="I157" s="2"/>
      <c r="J157" s="2"/>
    </row>
    <row r="158" spans="1:10" ht="15.75" thickBot="1" x14ac:dyDescent="0.3">
      <c r="A158" s="26"/>
      <c r="B158" s="2"/>
      <c r="C158" s="2"/>
      <c r="D158" s="2"/>
      <c r="E158" s="2"/>
      <c r="F158" s="2"/>
      <c r="G158" s="2"/>
      <c r="H158" s="2"/>
      <c r="I158" s="2"/>
      <c r="J158" s="2"/>
    </row>
    <row r="159" spans="1:10" ht="15.75" thickBot="1" x14ac:dyDescent="0.3">
      <c r="A159" s="26"/>
      <c r="B159" s="2"/>
      <c r="C159" s="2"/>
      <c r="D159" s="2"/>
      <c r="E159" s="2"/>
      <c r="F159" s="2"/>
      <c r="G159" s="2"/>
      <c r="H159" s="2"/>
      <c r="I159" s="2"/>
      <c r="J159" s="2"/>
    </row>
    <row r="160" spans="1:10" ht="15.75" thickBot="1" x14ac:dyDescent="0.3">
      <c r="A160" s="26"/>
      <c r="B160" s="2"/>
      <c r="C160" s="2"/>
      <c r="D160" s="2"/>
      <c r="E160" s="2"/>
      <c r="F160" s="2"/>
      <c r="G160" s="2"/>
      <c r="H160" s="2"/>
      <c r="I160" s="2"/>
      <c r="J160" s="2"/>
    </row>
    <row r="161" spans="1:10" ht="15.75" thickBot="1" x14ac:dyDescent="0.3">
      <c r="A161" s="26"/>
      <c r="B161" s="2"/>
      <c r="C161" s="2"/>
      <c r="D161" s="2"/>
      <c r="E161" s="2"/>
      <c r="F161" s="2"/>
      <c r="G161" s="2"/>
      <c r="H161" s="2"/>
      <c r="I161" s="2"/>
      <c r="J161" s="2"/>
    </row>
    <row r="162" spans="1:10" ht="15.75" thickBot="1" x14ac:dyDescent="0.3">
      <c r="A162" s="26"/>
      <c r="B162" s="2"/>
      <c r="C162" s="2"/>
      <c r="D162" s="2"/>
      <c r="E162" s="2"/>
      <c r="F162" s="2"/>
      <c r="G162" s="2"/>
      <c r="H162" s="2"/>
      <c r="I162" s="2"/>
      <c r="J162" s="2"/>
    </row>
    <row r="163" spans="1:10" ht="15.75" thickBot="1" x14ac:dyDescent="0.3">
      <c r="A163" s="26"/>
      <c r="B163" s="2"/>
      <c r="C163" s="2"/>
      <c r="D163" s="2"/>
      <c r="E163" s="2"/>
      <c r="F163" s="2"/>
      <c r="G163" s="2"/>
      <c r="H163" s="2"/>
      <c r="I163" s="2"/>
      <c r="J163" s="2"/>
    </row>
    <row r="164" spans="1:10" ht="15.75" thickBot="1" x14ac:dyDescent="0.3">
      <c r="A164" s="26"/>
      <c r="B164" s="2"/>
      <c r="C164" s="2"/>
      <c r="D164" s="2"/>
      <c r="E164" s="2"/>
      <c r="F164" s="2"/>
      <c r="G164" s="2"/>
      <c r="H164" s="2"/>
      <c r="I164" s="2"/>
      <c r="J164" s="2"/>
    </row>
    <row r="165" spans="1:10" ht="15.75" thickBot="1" x14ac:dyDescent="0.3">
      <c r="A165" s="26"/>
      <c r="B165" s="2"/>
      <c r="C165" s="2"/>
      <c r="D165" s="2"/>
      <c r="E165" s="2"/>
      <c r="F165" s="2"/>
      <c r="G165" s="2"/>
      <c r="H165" s="2"/>
      <c r="I165" s="2"/>
      <c r="J165" s="2"/>
    </row>
    <row r="166" spans="1:10" ht="15.75" thickBot="1" x14ac:dyDescent="0.3">
      <c r="A166" s="26"/>
      <c r="B166" s="2"/>
      <c r="C166" s="2"/>
      <c r="D166" s="2"/>
      <c r="E166" s="2"/>
      <c r="F166" s="2"/>
      <c r="G166" s="2"/>
      <c r="H166" s="2"/>
      <c r="I166" s="2"/>
      <c r="J166" s="2"/>
    </row>
    <row r="167" spans="1:10" ht="15.75" thickBot="1" x14ac:dyDescent="0.3">
      <c r="A167" s="26"/>
      <c r="B167" s="2"/>
      <c r="C167" s="2"/>
      <c r="D167" s="2"/>
      <c r="E167" s="2"/>
      <c r="F167" s="2"/>
      <c r="G167" s="2"/>
      <c r="H167" s="2"/>
      <c r="I167" s="2"/>
      <c r="J167" s="2"/>
    </row>
    <row r="168" spans="1:10" ht="15.75" thickBot="1" x14ac:dyDescent="0.3">
      <c r="A168" s="26"/>
      <c r="B168" s="2"/>
      <c r="C168" s="2"/>
      <c r="D168" s="2"/>
      <c r="E168" s="2"/>
      <c r="F168" s="2"/>
      <c r="G168" s="2"/>
      <c r="H168" s="2"/>
      <c r="I168" s="2"/>
      <c r="J168" s="2"/>
    </row>
    <row r="169" spans="1:10" ht="15.75" thickBot="1" x14ac:dyDescent="0.3">
      <c r="A169" s="26"/>
      <c r="B169" s="2"/>
      <c r="C169" s="2"/>
      <c r="D169" s="2"/>
      <c r="E169" s="2"/>
      <c r="F169" s="2"/>
      <c r="G169" s="2"/>
      <c r="H169" s="2"/>
      <c r="I169" s="2"/>
      <c r="J169" s="2"/>
    </row>
    <row r="170" spans="1:10" ht="15.75" thickBot="1" x14ac:dyDescent="0.3">
      <c r="A170" s="26"/>
      <c r="B170" s="2"/>
      <c r="C170" s="2"/>
      <c r="D170" s="2"/>
      <c r="E170" s="2"/>
      <c r="F170" s="2"/>
      <c r="G170" s="2"/>
      <c r="H170" s="2"/>
      <c r="I170" s="2"/>
      <c r="J170" s="2"/>
    </row>
    <row r="171" spans="1:10" ht="15.75" thickBot="1" x14ac:dyDescent="0.3">
      <c r="A171" s="26"/>
      <c r="B171" s="2"/>
      <c r="C171" s="2"/>
      <c r="D171" s="2"/>
      <c r="E171" s="2"/>
      <c r="F171" s="2"/>
      <c r="G171" s="2"/>
      <c r="H171" s="2"/>
      <c r="I171" s="2"/>
      <c r="J171" s="2"/>
    </row>
    <row r="172" spans="1:10" ht="15.75" thickBot="1" x14ac:dyDescent="0.3">
      <c r="A172" s="26"/>
      <c r="B172" s="2"/>
      <c r="C172" s="2"/>
      <c r="D172" s="2"/>
      <c r="E172" s="2"/>
      <c r="F172" s="2"/>
      <c r="G172" s="2"/>
      <c r="H172" s="2"/>
      <c r="I172" s="2"/>
      <c r="J172" s="2"/>
    </row>
    <row r="173" spans="1:10" ht="15.75" thickBot="1" x14ac:dyDescent="0.3">
      <c r="A173" s="26"/>
      <c r="B173" s="2"/>
      <c r="C173" s="2"/>
      <c r="D173" s="2"/>
      <c r="E173" s="2"/>
      <c r="F173" s="2"/>
      <c r="G173" s="2"/>
      <c r="H173" s="2"/>
      <c r="I173" s="2"/>
      <c r="J173" s="2"/>
    </row>
    <row r="174" spans="1:10" ht="15.75" thickBot="1" x14ac:dyDescent="0.3">
      <c r="A174" s="26"/>
      <c r="B174" s="2"/>
      <c r="C174" s="2"/>
      <c r="D174" s="2"/>
      <c r="E174" s="2"/>
      <c r="F174" s="2"/>
      <c r="G174" s="2"/>
      <c r="H174" s="2"/>
      <c r="I174" s="2"/>
      <c r="J174" s="2"/>
    </row>
    <row r="175" spans="1:10" ht="15.75" thickBot="1" x14ac:dyDescent="0.3">
      <c r="A175" s="26"/>
      <c r="B175" s="2"/>
      <c r="C175" s="2"/>
      <c r="D175" s="2"/>
      <c r="E175" s="2"/>
      <c r="F175" s="2"/>
      <c r="G175" s="2"/>
      <c r="H175" s="2"/>
      <c r="I175" s="2"/>
      <c r="J175" s="2"/>
    </row>
    <row r="176" spans="1:10" ht="15.75" thickBot="1" x14ac:dyDescent="0.3">
      <c r="A176" s="26"/>
      <c r="B176" s="2"/>
      <c r="C176" s="2"/>
      <c r="D176" s="2"/>
      <c r="E176" s="2"/>
      <c r="F176" s="2"/>
      <c r="G176" s="2"/>
      <c r="H176" s="2"/>
      <c r="I176" s="2"/>
      <c r="J176" s="2"/>
    </row>
    <row r="177" spans="1:10" ht="15.75" thickBot="1" x14ac:dyDescent="0.3">
      <c r="A177" s="26"/>
      <c r="B177" s="2"/>
      <c r="C177" s="2"/>
      <c r="D177" s="2"/>
      <c r="E177" s="2"/>
      <c r="F177" s="2"/>
      <c r="G177" s="2"/>
      <c r="H177" s="2"/>
      <c r="I177" s="2"/>
      <c r="J177" s="2"/>
    </row>
    <row r="178" spans="1:10" ht="15.75" thickBot="1" x14ac:dyDescent="0.3">
      <c r="A178" s="26"/>
      <c r="B178" s="2"/>
      <c r="C178" s="2"/>
      <c r="D178" s="2"/>
      <c r="E178" s="2"/>
      <c r="F178" s="2"/>
      <c r="G178" s="2"/>
      <c r="H178" s="2"/>
      <c r="I178" s="2"/>
      <c r="J178" s="2"/>
    </row>
    <row r="179" spans="1:10" ht="15.75" thickBot="1" x14ac:dyDescent="0.3">
      <c r="A179" s="26"/>
      <c r="B179" s="2"/>
      <c r="C179" s="2"/>
      <c r="D179" s="2"/>
      <c r="E179" s="2"/>
      <c r="F179" s="2"/>
      <c r="G179" s="2"/>
      <c r="H179" s="2"/>
      <c r="I179" s="2"/>
      <c r="J179" s="2"/>
    </row>
    <row r="180" spans="1:10" ht="15.75" thickBot="1" x14ac:dyDescent="0.3">
      <c r="A180" s="26"/>
      <c r="B180" s="2"/>
      <c r="C180" s="2"/>
      <c r="D180" s="2"/>
      <c r="E180" s="2"/>
      <c r="F180" s="2"/>
      <c r="G180" s="2"/>
      <c r="H180" s="2"/>
      <c r="I180" s="2"/>
      <c r="J180" s="2"/>
    </row>
    <row r="181" spans="1:10" ht="15.75" thickBot="1" x14ac:dyDescent="0.3">
      <c r="A181" s="26"/>
      <c r="B181" s="2"/>
      <c r="C181" s="2"/>
      <c r="D181" s="2"/>
      <c r="E181" s="2"/>
      <c r="F181" s="2"/>
      <c r="G181" s="2"/>
      <c r="H181" s="2"/>
      <c r="I181" s="2"/>
      <c r="J181" s="2"/>
    </row>
    <row r="182" spans="1:10" ht="15.75" thickBot="1" x14ac:dyDescent="0.3">
      <c r="A182" s="26"/>
      <c r="B182" s="2"/>
      <c r="C182" s="2"/>
      <c r="D182" s="2"/>
      <c r="E182" s="2"/>
      <c r="F182" s="2"/>
      <c r="G182" s="2"/>
      <c r="H182" s="2"/>
      <c r="I182" s="2"/>
      <c r="J182" s="2"/>
    </row>
    <row r="183" spans="1:10" ht="15.75" thickBot="1" x14ac:dyDescent="0.3">
      <c r="A183" s="26"/>
      <c r="B183" s="2"/>
      <c r="C183" s="2"/>
      <c r="D183" s="2"/>
      <c r="E183" s="2"/>
      <c r="F183" s="2"/>
      <c r="G183" s="2"/>
      <c r="H183" s="2"/>
      <c r="I183" s="2"/>
      <c r="J183" s="2"/>
    </row>
    <row r="184" spans="1:10" ht="15.75" thickBot="1" x14ac:dyDescent="0.3">
      <c r="A184" s="26"/>
      <c r="B184" s="2"/>
      <c r="C184" s="2"/>
      <c r="D184" s="2"/>
      <c r="E184" s="2"/>
      <c r="F184" s="2"/>
      <c r="G184" s="2"/>
      <c r="H184" s="2"/>
      <c r="I184" s="2"/>
      <c r="J184" s="2"/>
    </row>
    <row r="185" spans="1:10" ht="15.75" thickBot="1" x14ac:dyDescent="0.3">
      <c r="A185" s="26"/>
      <c r="B185" s="2"/>
      <c r="C185" s="2"/>
      <c r="D185" s="2"/>
      <c r="E185" s="2"/>
      <c r="F185" s="2"/>
      <c r="G185" s="2"/>
      <c r="H185" s="2"/>
      <c r="I185" s="2"/>
      <c r="J185" s="2"/>
    </row>
    <row r="186" spans="1:10" ht="15.75" thickBot="1" x14ac:dyDescent="0.3">
      <c r="A186" s="26"/>
      <c r="B186" s="2"/>
      <c r="C186" s="2"/>
      <c r="D186" s="2"/>
      <c r="E186" s="2"/>
      <c r="F186" s="2"/>
      <c r="G186" s="2"/>
      <c r="H186" s="2"/>
      <c r="I186" s="2"/>
      <c r="J186" s="2"/>
    </row>
    <row r="187" spans="1:10" ht="15.75" thickBot="1" x14ac:dyDescent="0.3">
      <c r="A187" s="26"/>
      <c r="B187" s="2"/>
      <c r="C187" s="2"/>
      <c r="D187" s="2"/>
      <c r="E187" s="2"/>
      <c r="F187" s="2"/>
      <c r="G187" s="2"/>
      <c r="H187" s="2"/>
      <c r="I187" s="2"/>
      <c r="J187" s="2"/>
    </row>
    <row r="188" spans="1:10" ht="15.75" thickBot="1" x14ac:dyDescent="0.3">
      <c r="A188" s="26"/>
      <c r="B188" s="2"/>
      <c r="C188" s="2"/>
      <c r="D188" s="2"/>
      <c r="E188" s="2"/>
      <c r="F188" s="2"/>
      <c r="G188" s="2"/>
      <c r="H188" s="2"/>
      <c r="I188" s="2"/>
      <c r="J188" s="2"/>
    </row>
    <row r="189" spans="1:10" ht="15.75" thickBot="1" x14ac:dyDescent="0.3">
      <c r="A189" s="26"/>
      <c r="B189" s="2"/>
      <c r="C189" s="2"/>
      <c r="D189" s="2"/>
      <c r="E189" s="2"/>
      <c r="F189" s="2"/>
      <c r="G189" s="2"/>
      <c r="H189" s="2"/>
      <c r="I189" s="2"/>
      <c r="J189" s="2"/>
    </row>
    <row r="190" spans="1:10" ht="15.75" thickBot="1" x14ac:dyDescent="0.3">
      <c r="A190" s="26"/>
      <c r="B190" s="2"/>
      <c r="C190" s="2"/>
      <c r="D190" s="2"/>
      <c r="E190" s="2"/>
      <c r="F190" s="2"/>
      <c r="G190" s="2"/>
      <c r="H190" s="2"/>
      <c r="I190" s="2"/>
      <c r="J190" s="2"/>
    </row>
    <row r="191" spans="1:10" ht="15.75" thickBot="1" x14ac:dyDescent="0.3">
      <c r="A191" s="26"/>
      <c r="B191" s="2"/>
      <c r="C191" s="2"/>
      <c r="D191" s="2"/>
      <c r="E191" s="2"/>
      <c r="F191" s="2"/>
      <c r="G191" s="2"/>
      <c r="H191" s="2"/>
      <c r="I191" s="2"/>
      <c r="J191" s="2"/>
    </row>
    <row r="192" spans="1:10" ht="15.75" thickBot="1" x14ac:dyDescent="0.3">
      <c r="A192" s="26"/>
      <c r="B192" s="2"/>
      <c r="C192" s="2"/>
      <c r="D192" s="2"/>
      <c r="E192" s="2"/>
      <c r="F192" s="2"/>
      <c r="G192" s="2"/>
      <c r="H192" s="2"/>
      <c r="I192" s="2"/>
      <c r="J192" s="2"/>
    </row>
    <row r="193" spans="1:10" ht="15.75" thickBot="1" x14ac:dyDescent="0.3">
      <c r="A193" s="26"/>
      <c r="B193" s="2"/>
      <c r="C193" s="2"/>
      <c r="D193" s="2"/>
      <c r="E193" s="2"/>
      <c r="F193" s="2"/>
      <c r="G193" s="2"/>
      <c r="H193" s="2"/>
      <c r="I193" s="2"/>
      <c r="J193" s="2"/>
    </row>
    <row r="194" spans="1:10" ht="15.75" thickBot="1" x14ac:dyDescent="0.3">
      <c r="A194" s="26"/>
      <c r="B194" s="2"/>
      <c r="C194" s="2"/>
      <c r="D194" s="2"/>
      <c r="E194" s="2"/>
      <c r="F194" s="2"/>
      <c r="G194" s="2"/>
      <c r="H194" s="2"/>
      <c r="I194" s="2"/>
      <c r="J194" s="2"/>
    </row>
    <row r="195" spans="1:10" ht="15.75" thickBot="1" x14ac:dyDescent="0.3">
      <c r="A195" s="26"/>
      <c r="B195" s="2"/>
      <c r="C195" s="2"/>
      <c r="D195" s="2"/>
      <c r="E195" s="2"/>
      <c r="F195" s="2"/>
      <c r="G195" s="2"/>
      <c r="H195" s="2"/>
      <c r="I195" s="2"/>
      <c r="J195" s="2"/>
    </row>
    <row r="196" spans="1:10" ht="15.75" thickBot="1" x14ac:dyDescent="0.3">
      <c r="A196" s="26"/>
      <c r="B196" s="2"/>
      <c r="C196" s="2"/>
      <c r="D196" s="2"/>
      <c r="E196" s="2"/>
      <c r="F196" s="2"/>
      <c r="G196" s="2"/>
      <c r="H196" s="2"/>
      <c r="I196" s="2"/>
      <c r="J196" s="2"/>
    </row>
    <row r="197" spans="1:10" ht="15.75" thickBot="1" x14ac:dyDescent="0.3">
      <c r="A197" s="26"/>
      <c r="B197" s="2"/>
      <c r="C197" s="2"/>
      <c r="D197" s="2"/>
      <c r="E197" s="2"/>
      <c r="F197" s="2"/>
      <c r="G197" s="2"/>
      <c r="H197" s="2"/>
      <c r="I197" s="2"/>
      <c r="J197" s="2"/>
    </row>
    <row r="198" spans="1:10" ht="15.75" thickBot="1" x14ac:dyDescent="0.3">
      <c r="A198" s="26"/>
      <c r="B198" s="2"/>
      <c r="C198" s="2"/>
      <c r="D198" s="2"/>
      <c r="E198" s="2"/>
      <c r="F198" s="2"/>
      <c r="G198" s="2"/>
      <c r="H198" s="2"/>
      <c r="I198" s="2"/>
      <c r="J198" s="2"/>
    </row>
    <row r="199" spans="1:10" ht="15.75" thickBot="1" x14ac:dyDescent="0.3">
      <c r="A199" s="26"/>
      <c r="B199" s="2"/>
      <c r="C199" s="2"/>
      <c r="D199" s="2"/>
      <c r="E199" s="2"/>
      <c r="F199" s="2"/>
      <c r="G199" s="2"/>
      <c r="H199" s="2"/>
      <c r="I199" s="2"/>
      <c r="J199" s="2"/>
    </row>
    <row r="200" spans="1:10" ht="15.75" thickBot="1" x14ac:dyDescent="0.3">
      <c r="A200" s="26"/>
      <c r="B200" s="2"/>
      <c r="C200" s="2"/>
      <c r="D200" s="2"/>
      <c r="E200" s="2"/>
      <c r="F200" s="2"/>
      <c r="G200" s="2"/>
      <c r="H200" s="2"/>
      <c r="I200" s="2"/>
      <c r="J200" s="2"/>
    </row>
    <row r="201" spans="1:10" ht="15.75" thickBot="1" x14ac:dyDescent="0.3">
      <c r="A201" s="26"/>
      <c r="B201" s="2"/>
      <c r="C201" s="2"/>
      <c r="D201" s="2"/>
      <c r="E201" s="2"/>
      <c r="F201" s="2"/>
      <c r="G201" s="2"/>
      <c r="H201" s="2"/>
      <c r="I201" s="2"/>
      <c r="J201" s="2"/>
    </row>
    <row r="202" spans="1:10" ht="15.75" thickBot="1" x14ac:dyDescent="0.3">
      <c r="A202" s="26"/>
      <c r="B202" s="2"/>
      <c r="C202" s="2"/>
      <c r="D202" s="2"/>
      <c r="E202" s="2"/>
      <c r="F202" s="2"/>
      <c r="G202" s="2"/>
      <c r="H202" s="2"/>
      <c r="I202" s="2"/>
      <c r="J202" s="2"/>
    </row>
    <row r="203" spans="1:10" ht="15.75" thickBot="1" x14ac:dyDescent="0.3">
      <c r="A203" s="26"/>
      <c r="B203" s="2"/>
      <c r="C203" s="2"/>
      <c r="D203" s="2"/>
      <c r="E203" s="2"/>
      <c r="F203" s="2"/>
      <c r="G203" s="2"/>
      <c r="H203" s="2"/>
      <c r="I203" s="2"/>
      <c r="J203" s="2"/>
    </row>
    <row r="204" spans="1:10" ht="15.75" thickBot="1" x14ac:dyDescent="0.3">
      <c r="A204" s="26"/>
      <c r="B204" s="2"/>
      <c r="C204" s="2"/>
      <c r="D204" s="2"/>
      <c r="E204" s="2"/>
      <c r="F204" s="2"/>
      <c r="G204" s="2"/>
      <c r="H204" s="2"/>
      <c r="I204" s="2"/>
      <c r="J204" s="2"/>
    </row>
    <row r="205" spans="1:10" ht="15.75" thickBot="1" x14ac:dyDescent="0.3">
      <c r="A205" s="26"/>
      <c r="B205" s="2"/>
      <c r="C205" s="2"/>
      <c r="D205" s="2"/>
      <c r="E205" s="2"/>
      <c r="F205" s="2"/>
      <c r="G205" s="2"/>
      <c r="H205" s="2"/>
      <c r="I205" s="2"/>
      <c r="J205" s="2"/>
    </row>
    <row r="206" spans="1:10" ht="15.75" thickBot="1" x14ac:dyDescent="0.3">
      <c r="A206" s="26"/>
      <c r="B206" s="2"/>
      <c r="C206" s="2"/>
      <c r="D206" s="2"/>
      <c r="E206" s="2"/>
      <c r="F206" s="2"/>
      <c r="G206" s="2"/>
      <c r="H206" s="2"/>
      <c r="I206" s="2"/>
      <c r="J206" s="2"/>
    </row>
    <row r="207" spans="1:10" ht="15.75" thickBot="1" x14ac:dyDescent="0.3">
      <c r="A207" s="26"/>
      <c r="B207" s="2"/>
      <c r="C207" s="2"/>
      <c r="D207" s="2"/>
      <c r="E207" s="2"/>
      <c r="F207" s="2"/>
      <c r="G207" s="2"/>
      <c r="H207" s="2"/>
      <c r="I207" s="2"/>
      <c r="J207" s="2"/>
    </row>
    <row r="208" spans="1:10" ht="15.75" thickBot="1" x14ac:dyDescent="0.3">
      <c r="A208" s="26"/>
      <c r="B208" s="2"/>
      <c r="C208" s="2"/>
      <c r="D208" s="2"/>
      <c r="E208" s="2"/>
      <c r="F208" s="2"/>
      <c r="G208" s="2"/>
      <c r="H208" s="2"/>
      <c r="I208" s="2"/>
      <c r="J208" s="2"/>
    </row>
    <row r="209" spans="1:10" ht="15.75" thickBot="1" x14ac:dyDescent="0.3">
      <c r="A209" s="26"/>
      <c r="B209" s="2"/>
      <c r="C209" s="2"/>
      <c r="D209" s="2"/>
      <c r="E209" s="2"/>
      <c r="F209" s="2"/>
      <c r="G209" s="2"/>
      <c r="H209" s="2"/>
      <c r="I209" s="2"/>
      <c r="J209" s="2"/>
    </row>
    <row r="210" spans="1:10" ht="15.75" thickBot="1" x14ac:dyDescent="0.3">
      <c r="A210" s="26"/>
      <c r="B210" s="2"/>
      <c r="C210" s="2"/>
      <c r="D210" s="2"/>
      <c r="E210" s="2"/>
      <c r="F210" s="2"/>
      <c r="G210" s="2"/>
      <c r="H210" s="2"/>
      <c r="I210" s="2"/>
      <c r="J210" s="2"/>
    </row>
    <row r="211" spans="1:10" ht="15.75" thickBot="1" x14ac:dyDescent="0.3">
      <c r="A211" s="26"/>
      <c r="B211" s="2"/>
      <c r="C211" s="2"/>
      <c r="D211" s="2"/>
      <c r="E211" s="2"/>
      <c r="F211" s="2"/>
      <c r="G211" s="2"/>
      <c r="H211" s="2"/>
      <c r="I211" s="2"/>
      <c r="J211" s="2"/>
    </row>
    <row r="212" spans="1:10" ht="15.75" thickBot="1" x14ac:dyDescent="0.3">
      <c r="A212" s="26"/>
      <c r="B212" s="2"/>
      <c r="C212" s="2"/>
      <c r="D212" s="2"/>
      <c r="E212" s="2"/>
      <c r="F212" s="2"/>
      <c r="G212" s="2"/>
      <c r="H212" s="2"/>
      <c r="I212" s="2"/>
      <c r="J212" s="2"/>
    </row>
    <row r="213" spans="1:10" ht="15.75" thickBot="1" x14ac:dyDescent="0.3">
      <c r="A213" s="26"/>
      <c r="B213" s="2"/>
      <c r="C213" s="2"/>
      <c r="D213" s="2"/>
      <c r="E213" s="2"/>
      <c r="F213" s="2"/>
      <c r="G213" s="2"/>
      <c r="H213" s="2"/>
      <c r="I213" s="2"/>
      <c r="J213" s="2"/>
    </row>
    <row r="214" spans="1:10" ht="15.75" thickBot="1" x14ac:dyDescent="0.3">
      <c r="A214" s="26"/>
      <c r="B214" s="2"/>
      <c r="C214" s="2"/>
      <c r="D214" s="2"/>
      <c r="E214" s="2"/>
      <c r="F214" s="2"/>
      <c r="G214" s="2"/>
      <c r="H214" s="2"/>
      <c r="I214" s="2"/>
      <c r="J214" s="2"/>
    </row>
    <row r="215" spans="1:10" ht="15.75" thickBot="1" x14ac:dyDescent="0.3">
      <c r="A215" s="26"/>
      <c r="B215" s="2"/>
      <c r="C215" s="2"/>
      <c r="D215" s="2"/>
      <c r="E215" s="2"/>
      <c r="F215" s="2"/>
      <c r="G215" s="2"/>
      <c r="H215" s="2"/>
      <c r="I215" s="2"/>
      <c r="J215" s="2"/>
    </row>
    <row r="216" spans="1:10" ht="15.75" thickBot="1" x14ac:dyDescent="0.3">
      <c r="A216" s="26"/>
      <c r="B216" s="2"/>
      <c r="C216" s="2"/>
      <c r="D216" s="2"/>
      <c r="E216" s="2"/>
      <c r="F216" s="2"/>
      <c r="G216" s="2"/>
      <c r="H216" s="2"/>
      <c r="I216" s="2"/>
      <c r="J216" s="2"/>
    </row>
    <row r="217" spans="1:10" ht="15.75" thickBot="1" x14ac:dyDescent="0.3">
      <c r="A217" s="26"/>
      <c r="B217" s="2"/>
      <c r="C217" s="2"/>
      <c r="D217" s="2"/>
      <c r="E217" s="2"/>
      <c r="F217" s="2"/>
      <c r="G217" s="2"/>
      <c r="H217" s="2"/>
      <c r="I217" s="2"/>
      <c r="J217" s="2"/>
    </row>
    <row r="218" spans="1:10" ht="15.75" thickBot="1" x14ac:dyDescent="0.3">
      <c r="A218" s="26"/>
      <c r="B218" s="2"/>
      <c r="C218" s="2"/>
      <c r="D218" s="2"/>
      <c r="E218" s="2"/>
      <c r="F218" s="2"/>
      <c r="G218" s="2"/>
      <c r="H218" s="2"/>
      <c r="I218" s="2"/>
      <c r="J218" s="2"/>
    </row>
    <row r="219" spans="1:10" ht="15.75" thickBot="1" x14ac:dyDescent="0.3">
      <c r="A219" s="26"/>
      <c r="B219" s="2"/>
      <c r="C219" s="2"/>
      <c r="D219" s="2"/>
      <c r="E219" s="2"/>
      <c r="F219" s="2"/>
      <c r="G219" s="2"/>
      <c r="H219" s="2"/>
      <c r="I219" s="2"/>
      <c r="J219" s="2"/>
    </row>
    <row r="220" spans="1:10" ht="15.75" thickBot="1" x14ac:dyDescent="0.3">
      <c r="A220" s="26"/>
      <c r="B220" s="2"/>
      <c r="C220" s="2"/>
      <c r="D220" s="2"/>
      <c r="E220" s="2"/>
      <c r="F220" s="2"/>
      <c r="G220" s="2"/>
      <c r="H220" s="2"/>
      <c r="I220" s="2"/>
      <c r="J220" s="2"/>
    </row>
    <row r="221" spans="1:10" ht="15.75" thickBot="1" x14ac:dyDescent="0.3">
      <c r="A221" s="26"/>
      <c r="B221" s="2"/>
      <c r="C221" s="2"/>
      <c r="D221" s="2"/>
      <c r="E221" s="2"/>
      <c r="F221" s="2"/>
      <c r="G221" s="2"/>
      <c r="H221" s="2"/>
      <c r="I221" s="2"/>
      <c r="J221" s="2"/>
    </row>
    <row r="222" spans="1:10" ht="15.75" thickBot="1" x14ac:dyDescent="0.3">
      <c r="A222" s="26"/>
      <c r="B222" s="2"/>
      <c r="C222" s="2"/>
      <c r="D222" s="2"/>
      <c r="E222" s="2"/>
      <c r="F222" s="2"/>
      <c r="G222" s="2"/>
      <c r="H222" s="2"/>
      <c r="I222" s="2"/>
      <c r="J222" s="2"/>
    </row>
    <row r="223" spans="1:10" ht="15.75" thickBot="1" x14ac:dyDescent="0.3">
      <c r="A223" s="26"/>
      <c r="B223" s="2"/>
      <c r="C223" s="2"/>
      <c r="D223" s="2"/>
      <c r="E223" s="2"/>
      <c r="F223" s="2"/>
      <c r="G223" s="2"/>
      <c r="H223" s="2"/>
      <c r="I223" s="2"/>
      <c r="J223" s="2"/>
    </row>
    <row r="224" spans="1:10" ht="15.75" thickBot="1" x14ac:dyDescent="0.3">
      <c r="A224" s="26"/>
      <c r="B224" s="2"/>
      <c r="C224" s="2"/>
      <c r="D224" s="2"/>
      <c r="E224" s="2"/>
      <c r="F224" s="2"/>
      <c r="G224" s="2"/>
      <c r="H224" s="2"/>
      <c r="I224" s="2"/>
      <c r="J224" s="2"/>
    </row>
    <row r="225" spans="1:10" ht="15.75" thickBot="1" x14ac:dyDescent="0.3">
      <c r="A225" s="26"/>
      <c r="B225" s="2"/>
      <c r="C225" s="2"/>
      <c r="D225" s="2"/>
      <c r="E225" s="2"/>
      <c r="F225" s="2"/>
      <c r="G225" s="2"/>
      <c r="H225" s="2"/>
      <c r="I225" s="2"/>
      <c r="J225" s="2"/>
    </row>
    <row r="226" spans="1:10" ht="15.75" thickBot="1" x14ac:dyDescent="0.3">
      <c r="A226" s="26"/>
      <c r="B226" s="2"/>
      <c r="C226" s="2"/>
      <c r="D226" s="2"/>
      <c r="E226" s="2"/>
      <c r="F226" s="2"/>
      <c r="G226" s="2"/>
      <c r="H226" s="2"/>
      <c r="I226" s="2"/>
      <c r="J226" s="2"/>
    </row>
    <row r="227" spans="1:10" ht="15.75" thickBot="1" x14ac:dyDescent="0.3">
      <c r="A227" s="26"/>
      <c r="B227" s="2"/>
      <c r="C227" s="2"/>
      <c r="D227" s="2"/>
      <c r="E227" s="2"/>
      <c r="F227" s="2"/>
      <c r="G227" s="2"/>
      <c r="H227" s="2"/>
      <c r="I227" s="2"/>
      <c r="J227" s="2"/>
    </row>
    <row r="228" spans="1:10" ht="15.75" thickBot="1" x14ac:dyDescent="0.3">
      <c r="A228" s="26"/>
      <c r="B228" s="2"/>
      <c r="C228" s="2"/>
      <c r="D228" s="2"/>
      <c r="E228" s="2"/>
      <c r="F228" s="2"/>
      <c r="G228" s="2"/>
      <c r="H228" s="2"/>
      <c r="I228" s="2"/>
      <c r="J228" s="2"/>
    </row>
    <row r="229" spans="1:10" ht="15.75" thickBot="1" x14ac:dyDescent="0.3">
      <c r="A229" s="26"/>
      <c r="B229" s="2"/>
      <c r="C229" s="2"/>
      <c r="D229" s="2"/>
      <c r="E229" s="2"/>
      <c r="F229" s="2"/>
      <c r="G229" s="2"/>
      <c r="H229" s="2"/>
      <c r="I229" s="2"/>
      <c r="J229" s="2"/>
    </row>
    <row r="230" spans="1:10" ht="15.75" thickBot="1" x14ac:dyDescent="0.3">
      <c r="A230" s="26"/>
      <c r="B230" s="2"/>
      <c r="C230" s="2"/>
      <c r="D230" s="2"/>
      <c r="E230" s="2"/>
      <c r="F230" s="2"/>
      <c r="G230" s="2"/>
      <c r="H230" s="2"/>
      <c r="I230" s="2"/>
      <c r="J230" s="2"/>
    </row>
    <row r="231" spans="1:10" ht="15.75" thickBot="1" x14ac:dyDescent="0.3">
      <c r="A231" s="26"/>
      <c r="B231" s="2"/>
      <c r="C231" s="2"/>
      <c r="D231" s="2"/>
      <c r="E231" s="2"/>
      <c r="F231" s="2"/>
      <c r="G231" s="2"/>
      <c r="H231" s="2"/>
      <c r="I231" s="2"/>
      <c r="J231" s="2"/>
    </row>
    <row r="232" spans="1:10" ht="15.75" thickBot="1" x14ac:dyDescent="0.3">
      <c r="A232" s="26"/>
      <c r="B232" s="2"/>
      <c r="C232" s="2"/>
      <c r="D232" s="2"/>
      <c r="E232" s="2"/>
      <c r="F232" s="2"/>
      <c r="G232" s="2"/>
      <c r="H232" s="2"/>
      <c r="I232" s="2"/>
      <c r="J232" s="2"/>
    </row>
    <row r="233" spans="1:10" ht="15.75" thickBot="1" x14ac:dyDescent="0.3">
      <c r="A233" s="26"/>
      <c r="B233" s="2"/>
      <c r="C233" s="2"/>
      <c r="D233" s="2"/>
      <c r="E233" s="2"/>
      <c r="F233" s="2"/>
      <c r="G233" s="2"/>
      <c r="H233" s="2"/>
      <c r="I233" s="2"/>
      <c r="J233" s="2"/>
    </row>
    <row r="234" spans="1:10" ht="15.75" thickBot="1" x14ac:dyDescent="0.3">
      <c r="A234" s="26"/>
      <c r="B234" s="2"/>
      <c r="C234" s="2"/>
      <c r="D234" s="2"/>
      <c r="E234" s="2"/>
      <c r="F234" s="2"/>
      <c r="G234" s="2"/>
      <c r="H234" s="2"/>
      <c r="I234" s="2"/>
      <c r="J234" s="2"/>
    </row>
    <row r="235" spans="1:10" ht="15.75" thickBot="1" x14ac:dyDescent="0.3">
      <c r="A235" s="26"/>
      <c r="B235" s="2"/>
      <c r="C235" s="2"/>
      <c r="D235" s="2"/>
      <c r="E235" s="2"/>
      <c r="F235" s="2"/>
      <c r="G235" s="2"/>
      <c r="H235" s="2"/>
      <c r="I235" s="2"/>
      <c r="J235" s="2"/>
    </row>
    <row r="236" spans="1:10" ht="15.75" thickBot="1" x14ac:dyDescent="0.3">
      <c r="A236" s="26"/>
      <c r="B236" s="2"/>
      <c r="C236" s="2"/>
      <c r="D236" s="2"/>
      <c r="E236" s="2"/>
      <c r="F236" s="2"/>
      <c r="G236" s="2"/>
      <c r="H236" s="2"/>
      <c r="I236" s="2"/>
      <c r="J236" s="2"/>
    </row>
    <row r="237" spans="1:10" ht="15.75" thickBot="1" x14ac:dyDescent="0.3">
      <c r="A237" s="26"/>
      <c r="B237" s="2"/>
      <c r="C237" s="2"/>
      <c r="D237" s="2"/>
      <c r="E237" s="2"/>
      <c r="F237" s="2"/>
      <c r="G237" s="2"/>
      <c r="H237" s="2"/>
      <c r="I237" s="2"/>
      <c r="J237" s="2"/>
    </row>
    <row r="238" spans="1:10" ht="15.75" thickBot="1" x14ac:dyDescent="0.3">
      <c r="A238" s="26"/>
      <c r="B238" s="2"/>
      <c r="C238" s="2"/>
      <c r="D238" s="2"/>
      <c r="E238" s="2"/>
      <c r="F238" s="2"/>
      <c r="G238" s="2"/>
      <c r="H238" s="2"/>
      <c r="I238" s="2"/>
      <c r="J238" s="2"/>
    </row>
    <row r="239" spans="1:10" ht="15.75" thickBot="1" x14ac:dyDescent="0.3">
      <c r="A239" s="26"/>
      <c r="B239" s="2"/>
      <c r="C239" s="2"/>
      <c r="D239" s="2"/>
      <c r="E239" s="2"/>
      <c r="F239" s="2"/>
      <c r="G239" s="2"/>
      <c r="H239" s="2"/>
      <c r="I239" s="2"/>
      <c r="J239" s="2"/>
    </row>
    <row r="240" spans="1:10" ht="15.75" thickBot="1" x14ac:dyDescent="0.3">
      <c r="A240" s="26"/>
      <c r="B240" s="2"/>
      <c r="C240" s="2"/>
      <c r="D240" s="2"/>
      <c r="E240" s="2"/>
      <c r="F240" s="2"/>
      <c r="G240" s="2"/>
      <c r="H240" s="2"/>
      <c r="I240" s="2"/>
      <c r="J240" s="2"/>
    </row>
    <row r="241" spans="1:10" ht="15.75" thickBot="1" x14ac:dyDescent="0.3">
      <c r="A241" s="26"/>
      <c r="B241" s="2"/>
      <c r="C241" s="2"/>
      <c r="D241" s="2"/>
      <c r="E241" s="2"/>
      <c r="F241" s="2"/>
      <c r="G241" s="2"/>
      <c r="H241" s="2"/>
      <c r="I241" s="2"/>
      <c r="J241" s="2"/>
    </row>
    <row r="242" spans="1:10" ht="15.75" thickBot="1" x14ac:dyDescent="0.3">
      <c r="A242" s="26"/>
      <c r="B242" s="2"/>
      <c r="C242" s="2"/>
      <c r="D242" s="2"/>
      <c r="E242" s="2"/>
      <c r="F242" s="2"/>
      <c r="G242" s="2"/>
      <c r="H242" s="2"/>
      <c r="I242" s="2"/>
      <c r="J242" s="2"/>
    </row>
    <row r="243" spans="1:10" ht="15.75" thickBot="1" x14ac:dyDescent="0.3">
      <c r="A243" s="26"/>
      <c r="B243" s="2"/>
      <c r="C243" s="2"/>
      <c r="D243" s="2"/>
      <c r="E243" s="2"/>
      <c r="F243" s="2"/>
      <c r="G243" s="2"/>
      <c r="H243" s="2"/>
      <c r="I243" s="2"/>
      <c r="J243" s="2"/>
    </row>
    <row r="244" spans="1:10" ht="15.75" thickBot="1" x14ac:dyDescent="0.3">
      <c r="A244" s="26"/>
      <c r="B244" s="2"/>
      <c r="C244" s="2"/>
      <c r="D244" s="2"/>
      <c r="E244" s="2"/>
      <c r="F244" s="2"/>
      <c r="G244" s="2"/>
      <c r="H244" s="2"/>
      <c r="I244" s="2"/>
      <c r="J244" s="2"/>
    </row>
    <row r="245" spans="1:10" ht="15.75" thickBot="1" x14ac:dyDescent="0.3">
      <c r="A245" s="26"/>
      <c r="B245" s="2"/>
      <c r="C245" s="2"/>
      <c r="D245" s="2"/>
      <c r="E245" s="2"/>
      <c r="F245" s="2"/>
      <c r="G245" s="2"/>
      <c r="H245" s="2"/>
      <c r="I245" s="2"/>
      <c r="J245" s="2"/>
    </row>
    <row r="246" spans="1:10" ht="15.75" thickBot="1" x14ac:dyDescent="0.3">
      <c r="A246" s="26"/>
      <c r="B246" s="2"/>
      <c r="C246" s="2"/>
      <c r="D246" s="2"/>
      <c r="E246" s="2"/>
      <c r="F246" s="2"/>
      <c r="G246" s="2"/>
      <c r="H246" s="2"/>
      <c r="I246" s="2"/>
      <c r="J246" s="2"/>
    </row>
    <row r="247" spans="1:10" ht="15.75" thickBot="1" x14ac:dyDescent="0.3">
      <c r="A247" s="26"/>
      <c r="B247" s="2"/>
      <c r="C247" s="2"/>
      <c r="D247" s="2"/>
      <c r="E247" s="2"/>
      <c r="F247" s="2"/>
      <c r="G247" s="2"/>
      <c r="H247" s="2"/>
      <c r="I247" s="2"/>
      <c r="J247" s="2"/>
    </row>
    <row r="248" spans="1:10" ht="15.75" thickBot="1" x14ac:dyDescent="0.3">
      <c r="A248" s="26"/>
      <c r="B248" s="2"/>
      <c r="C248" s="2"/>
      <c r="D248" s="2"/>
      <c r="E248" s="2"/>
      <c r="F248" s="2"/>
      <c r="G248" s="2"/>
      <c r="H248" s="2"/>
      <c r="I248" s="2"/>
      <c r="J248" s="2"/>
    </row>
    <row r="249" spans="1:10" ht="15.75" thickBot="1" x14ac:dyDescent="0.3">
      <c r="A249" s="26"/>
      <c r="B249" s="2"/>
      <c r="C249" s="2"/>
      <c r="D249" s="2"/>
      <c r="E249" s="2"/>
      <c r="F249" s="2"/>
      <c r="G249" s="2"/>
      <c r="H249" s="2"/>
      <c r="I249" s="2"/>
      <c r="J249" s="2"/>
    </row>
    <row r="250" spans="1:10" ht="15.75" thickBot="1" x14ac:dyDescent="0.3">
      <c r="A250" s="26"/>
      <c r="B250" s="2"/>
      <c r="C250" s="2"/>
      <c r="D250" s="2"/>
      <c r="E250" s="2"/>
      <c r="F250" s="2"/>
      <c r="G250" s="2"/>
      <c r="H250" s="2"/>
      <c r="I250" s="2"/>
      <c r="J250" s="2"/>
    </row>
    <row r="251" spans="1:10" ht="15.75" thickBot="1" x14ac:dyDescent="0.3">
      <c r="A251" s="26"/>
      <c r="B251" s="2"/>
      <c r="C251" s="2"/>
      <c r="D251" s="2"/>
      <c r="E251" s="2"/>
      <c r="F251" s="2"/>
      <c r="G251" s="2"/>
      <c r="H251" s="2"/>
      <c r="I251" s="2"/>
      <c r="J251" s="2"/>
    </row>
    <row r="252" spans="1:10" ht="15.75" thickBot="1" x14ac:dyDescent="0.3">
      <c r="A252" s="26"/>
      <c r="B252" s="2"/>
      <c r="C252" s="2"/>
      <c r="D252" s="2"/>
      <c r="E252" s="2"/>
      <c r="F252" s="2"/>
      <c r="G252" s="2"/>
      <c r="H252" s="2"/>
      <c r="I252" s="2"/>
      <c r="J252" s="2"/>
    </row>
    <row r="253" spans="1:10" ht="15.75" thickBot="1" x14ac:dyDescent="0.3">
      <c r="A253" s="26"/>
      <c r="B253" s="2"/>
      <c r="C253" s="2"/>
      <c r="D253" s="2"/>
      <c r="E253" s="2"/>
      <c r="F253" s="2"/>
      <c r="G253" s="2"/>
      <c r="H253" s="2"/>
      <c r="I253" s="2"/>
      <c r="J253" s="2"/>
    </row>
    <row r="254" spans="1:10" ht="15.75" thickBot="1" x14ac:dyDescent="0.3">
      <c r="A254" s="26"/>
      <c r="B254" s="2"/>
      <c r="C254" s="2"/>
      <c r="D254" s="2"/>
      <c r="E254" s="2"/>
      <c r="F254" s="2"/>
      <c r="G254" s="2"/>
      <c r="H254" s="2"/>
      <c r="I254" s="2"/>
      <c r="J254" s="2"/>
    </row>
    <row r="255" spans="1:10" ht="15.75" thickBot="1" x14ac:dyDescent="0.3">
      <c r="A255" s="26"/>
      <c r="B255" s="2"/>
      <c r="C255" s="2"/>
      <c r="D255" s="2"/>
      <c r="E255" s="2"/>
      <c r="F255" s="2"/>
      <c r="G255" s="2"/>
      <c r="H255" s="2"/>
      <c r="I255" s="2"/>
      <c r="J255" s="2"/>
    </row>
    <row r="256" spans="1:10" ht="15.75" thickBot="1" x14ac:dyDescent="0.3">
      <c r="A256" s="26"/>
      <c r="B256" s="2"/>
      <c r="C256" s="2"/>
      <c r="D256" s="2"/>
      <c r="E256" s="2"/>
      <c r="F256" s="2"/>
      <c r="G256" s="2"/>
      <c r="H256" s="2"/>
      <c r="I256" s="2"/>
      <c r="J256" s="2"/>
    </row>
    <row r="257" spans="1:10" ht="15.75" thickBot="1" x14ac:dyDescent="0.3">
      <c r="A257" s="26"/>
      <c r="B257" s="2"/>
      <c r="C257" s="2"/>
      <c r="D257" s="2"/>
      <c r="E257" s="2"/>
      <c r="F257" s="2"/>
      <c r="G257" s="2"/>
      <c r="H257" s="2"/>
      <c r="I257" s="2"/>
      <c r="J257" s="2"/>
    </row>
    <row r="258" spans="1:10" ht="15.75" thickBot="1" x14ac:dyDescent="0.3">
      <c r="A258" s="26"/>
      <c r="B258" s="2"/>
      <c r="C258" s="2"/>
      <c r="D258" s="2"/>
      <c r="E258" s="2"/>
      <c r="F258" s="2"/>
      <c r="G258" s="2"/>
      <c r="H258" s="2"/>
      <c r="I258" s="2"/>
      <c r="J258" s="2"/>
    </row>
    <row r="259" spans="1:10" ht="15.75" thickBot="1" x14ac:dyDescent="0.3">
      <c r="A259" s="26"/>
      <c r="B259" s="2"/>
      <c r="C259" s="2"/>
      <c r="D259" s="2"/>
      <c r="E259" s="2"/>
      <c r="F259" s="2"/>
      <c r="G259" s="2"/>
      <c r="H259" s="2"/>
      <c r="I259" s="2"/>
      <c r="J259" s="2"/>
    </row>
    <row r="260" spans="1:10" ht="15.75" thickBot="1" x14ac:dyDescent="0.3">
      <c r="A260" s="26"/>
      <c r="B260" s="2"/>
      <c r="C260" s="2"/>
      <c r="D260" s="2"/>
      <c r="E260" s="2"/>
      <c r="F260" s="2"/>
      <c r="G260" s="2"/>
      <c r="H260" s="2"/>
      <c r="I260" s="2"/>
      <c r="J260" s="2"/>
    </row>
    <row r="261" spans="1:10" ht="15.75" thickBot="1" x14ac:dyDescent="0.3">
      <c r="A261" s="26"/>
      <c r="B261" s="2"/>
      <c r="C261" s="2"/>
      <c r="D261" s="2"/>
      <c r="E261" s="2"/>
      <c r="F261" s="2"/>
      <c r="G261" s="2"/>
      <c r="H261" s="2"/>
      <c r="I261" s="2"/>
      <c r="J261" s="2"/>
    </row>
    <row r="262" spans="1:10" ht="15.75" thickBot="1" x14ac:dyDescent="0.3">
      <c r="A262" s="26"/>
      <c r="B262" s="2"/>
      <c r="C262" s="2"/>
      <c r="D262" s="2"/>
      <c r="E262" s="2"/>
      <c r="F262" s="2"/>
      <c r="G262" s="2"/>
      <c r="H262" s="2"/>
      <c r="I262" s="2"/>
      <c r="J262" s="2"/>
    </row>
    <row r="263" spans="1:10" ht="15.75" thickBot="1" x14ac:dyDescent="0.3">
      <c r="A263" s="26"/>
      <c r="B263" s="2"/>
      <c r="C263" s="2"/>
      <c r="D263" s="2"/>
      <c r="E263" s="2"/>
      <c r="F263" s="2"/>
      <c r="G263" s="2"/>
      <c r="H263" s="2"/>
      <c r="I263" s="2"/>
      <c r="J263" s="2"/>
    </row>
    <row r="264" spans="1:10" ht="15.75" thickBot="1" x14ac:dyDescent="0.3">
      <c r="A264" s="26"/>
      <c r="B264" s="2"/>
      <c r="C264" s="2"/>
      <c r="D264" s="2"/>
      <c r="E264" s="2"/>
      <c r="F264" s="2"/>
      <c r="G264" s="2"/>
      <c r="H264" s="2"/>
      <c r="I264" s="2"/>
      <c r="J264" s="2"/>
    </row>
    <row r="265" spans="1:10" ht="15.75" thickBot="1" x14ac:dyDescent="0.3">
      <c r="A265" s="26"/>
      <c r="B265" s="2"/>
      <c r="C265" s="2"/>
      <c r="D265" s="2"/>
      <c r="E265" s="2"/>
      <c r="F265" s="2"/>
      <c r="G265" s="2"/>
      <c r="H265" s="2"/>
      <c r="I265" s="2"/>
      <c r="J265" s="2"/>
    </row>
    <row r="266" spans="1:10" ht="15.75" thickBot="1" x14ac:dyDescent="0.3">
      <c r="A266" s="26"/>
      <c r="B266" s="2"/>
      <c r="C266" s="2"/>
      <c r="D266" s="2"/>
      <c r="E266" s="2"/>
      <c r="F266" s="2"/>
      <c r="G266" s="2"/>
      <c r="H266" s="2"/>
      <c r="I266" s="2"/>
      <c r="J266" s="2"/>
    </row>
    <row r="267" spans="1:10" ht="15.75" thickBot="1" x14ac:dyDescent="0.3">
      <c r="A267" s="26"/>
      <c r="B267" s="2"/>
      <c r="C267" s="2"/>
      <c r="D267" s="2"/>
      <c r="E267" s="2"/>
      <c r="F267" s="2"/>
      <c r="G267" s="2"/>
      <c r="H267" s="2"/>
      <c r="I267" s="2"/>
      <c r="J267" s="2"/>
    </row>
    <row r="268" spans="1:10" ht="15.75" thickBot="1" x14ac:dyDescent="0.3">
      <c r="A268" s="26"/>
      <c r="B268" s="2"/>
      <c r="C268" s="2"/>
      <c r="D268" s="2"/>
      <c r="E268" s="2"/>
      <c r="F268" s="2"/>
      <c r="G268" s="2"/>
      <c r="H268" s="2"/>
      <c r="I268" s="2"/>
      <c r="J268" s="2"/>
    </row>
    <row r="269" spans="1:10" ht="15.75" thickBot="1" x14ac:dyDescent="0.3">
      <c r="A269" s="26"/>
      <c r="B269" s="2"/>
      <c r="C269" s="2"/>
      <c r="D269" s="2"/>
      <c r="E269" s="2"/>
      <c r="F269" s="2"/>
      <c r="G269" s="2"/>
      <c r="H269" s="2"/>
      <c r="I269" s="2"/>
      <c r="J269" s="2"/>
    </row>
    <row r="270" spans="1:10" ht="15.75" thickBot="1" x14ac:dyDescent="0.3">
      <c r="A270" s="26"/>
      <c r="B270" s="2"/>
      <c r="C270" s="2"/>
      <c r="D270" s="2"/>
      <c r="E270" s="2"/>
      <c r="F270" s="2"/>
      <c r="G270" s="2"/>
      <c r="H270" s="2"/>
      <c r="I270" s="2"/>
      <c r="J270" s="2"/>
    </row>
    <row r="271" spans="1:10" ht="15.75" thickBot="1" x14ac:dyDescent="0.3">
      <c r="A271" s="26"/>
      <c r="B271" s="2"/>
      <c r="C271" s="2"/>
      <c r="D271" s="2"/>
      <c r="E271" s="2"/>
      <c r="F271" s="2"/>
      <c r="G271" s="2"/>
      <c r="H271" s="2"/>
      <c r="I271" s="2"/>
      <c r="J271" s="2"/>
    </row>
    <row r="272" spans="1:10" ht="15.75" thickBot="1" x14ac:dyDescent="0.3">
      <c r="A272" s="26"/>
      <c r="B272" s="2"/>
      <c r="C272" s="2"/>
      <c r="D272" s="2"/>
      <c r="E272" s="2"/>
      <c r="F272" s="2"/>
      <c r="G272" s="2"/>
      <c r="H272" s="2"/>
      <c r="I272" s="2"/>
      <c r="J272" s="2"/>
    </row>
    <row r="273" spans="1:10" ht="15.75" thickBot="1" x14ac:dyDescent="0.3">
      <c r="A273" s="26"/>
      <c r="B273" s="2"/>
      <c r="C273" s="2"/>
      <c r="D273" s="2"/>
      <c r="E273" s="2"/>
      <c r="F273" s="2"/>
      <c r="G273" s="2"/>
      <c r="H273" s="2"/>
      <c r="I273" s="2"/>
      <c r="J273" s="2"/>
    </row>
    <row r="274" spans="1:10" ht="15.75" thickBot="1" x14ac:dyDescent="0.3">
      <c r="A274" s="26"/>
      <c r="B274" s="2"/>
      <c r="C274" s="2"/>
      <c r="D274" s="2"/>
      <c r="E274" s="2"/>
      <c r="F274" s="2"/>
      <c r="G274" s="2"/>
      <c r="H274" s="2"/>
      <c r="I274" s="2"/>
      <c r="J274" s="2"/>
    </row>
    <row r="275" spans="1:10" ht="15.75" thickBot="1" x14ac:dyDescent="0.3">
      <c r="A275" s="26"/>
      <c r="B275" s="2"/>
      <c r="C275" s="2"/>
      <c r="D275" s="2"/>
      <c r="E275" s="2"/>
      <c r="F275" s="2"/>
      <c r="G275" s="2"/>
      <c r="H275" s="2"/>
      <c r="I275" s="2"/>
      <c r="J275" s="2"/>
    </row>
    <row r="276" spans="1:10" ht="15.75" thickBot="1" x14ac:dyDescent="0.3">
      <c r="A276" s="26"/>
      <c r="B276" s="2"/>
      <c r="C276" s="2"/>
      <c r="D276" s="2"/>
      <c r="E276" s="2"/>
      <c r="F276" s="2"/>
      <c r="G276" s="2"/>
      <c r="H276" s="2"/>
      <c r="I276" s="2"/>
      <c r="J276" s="2"/>
    </row>
    <row r="277" spans="1:10" ht="15.75" thickBot="1" x14ac:dyDescent="0.3">
      <c r="A277" s="26"/>
      <c r="B277" s="2"/>
      <c r="C277" s="2"/>
      <c r="D277" s="2"/>
      <c r="E277" s="2"/>
      <c r="F277" s="2"/>
      <c r="G277" s="2"/>
      <c r="H277" s="2"/>
      <c r="I277" s="2"/>
      <c r="J277" s="2"/>
    </row>
    <row r="278" spans="1:10" ht="15.75" thickBot="1" x14ac:dyDescent="0.3">
      <c r="A278" s="26"/>
      <c r="B278" s="2"/>
      <c r="C278" s="2"/>
      <c r="D278" s="2"/>
      <c r="E278" s="2"/>
      <c r="F278" s="2"/>
      <c r="G278" s="2"/>
      <c r="H278" s="2"/>
      <c r="I278" s="2"/>
      <c r="J278" s="2"/>
    </row>
    <row r="279" spans="1:10" ht="15.75" thickBot="1" x14ac:dyDescent="0.3">
      <c r="A279" s="26"/>
      <c r="B279" s="2"/>
      <c r="C279" s="2"/>
      <c r="D279" s="2"/>
      <c r="E279" s="2"/>
      <c r="F279" s="2"/>
      <c r="G279" s="2"/>
      <c r="H279" s="2"/>
      <c r="I279" s="2"/>
      <c r="J279" s="2"/>
    </row>
    <row r="280" spans="1:10" ht="15.75" thickBot="1" x14ac:dyDescent="0.3">
      <c r="A280" s="26"/>
      <c r="B280" s="2"/>
      <c r="C280" s="2"/>
      <c r="D280" s="2"/>
      <c r="E280" s="2"/>
      <c r="F280" s="2"/>
      <c r="G280" s="2"/>
      <c r="H280" s="2"/>
      <c r="I280" s="2"/>
      <c r="J280" s="2"/>
    </row>
    <row r="281" spans="1:10" ht="15.75" thickBot="1" x14ac:dyDescent="0.3">
      <c r="A281" s="26"/>
      <c r="B281" s="2"/>
      <c r="C281" s="2"/>
      <c r="D281" s="2"/>
      <c r="E281" s="2"/>
      <c r="F281" s="2"/>
      <c r="G281" s="2"/>
      <c r="H281" s="2"/>
      <c r="I281" s="2"/>
      <c r="J281" s="2"/>
    </row>
    <row r="282" spans="1:10" ht="15.75" thickBot="1" x14ac:dyDescent="0.3">
      <c r="A282" s="26"/>
      <c r="B282" s="2"/>
      <c r="C282" s="2"/>
      <c r="D282" s="2"/>
      <c r="E282" s="2"/>
      <c r="F282" s="2"/>
      <c r="G282" s="2"/>
      <c r="H282" s="2"/>
      <c r="I282" s="2"/>
      <c r="J282" s="2"/>
    </row>
    <row r="283" spans="1:10" ht="15.75" thickBot="1" x14ac:dyDescent="0.3">
      <c r="A283" s="26"/>
      <c r="B283" s="2"/>
      <c r="C283" s="2"/>
      <c r="D283" s="2"/>
      <c r="E283" s="2"/>
      <c r="F283" s="2"/>
      <c r="G283" s="2"/>
      <c r="H283" s="2"/>
      <c r="I283" s="2"/>
      <c r="J283" s="2"/>
    </row>
    <row r="284" spans="1:10" ht="15.75" thickBot="1" x14ac:dyDescent="0.3">
      <c r="A284" s="26"/>
      <c r="B284" s="2"/>
      <c r="C284" s="2"/>
      <c r="D284" s="2"/>
      <c r="E284" s="2"/>
      <c r="F284" s="2"/>
      <c r="G284" s="2"/>
      <c r="H284" s="2"/>
      <c r="I284" s="2"/>
      <c r="J284" s="2"/>
    </row>
    <row r="285" spans="1:10" ht="15.75" thickBot="1" x14ac:dyDescent="0.3">
      <c r="A285" s="26"/>
      <c r="B285" s="2"/>
      <c r="C285" s="2"/>
      <c r="D285" s="2"/>
      <c r="E285" s="2"/>
      <c r="F285" s="2"/>
      <c r="G285" s="2"/>
      <c r="H285" s="2"/>
      <c r="I285" s="2"/>
      <c r="J285" s="2"/>
    </row>
    <row r="286" spans="1:10" ht="15.75" thickBot="1" x14ac:dyDescent="0.3">
      <c r="A286" s="26"/>
      <c r="B286" s="2"/>
      <c r="C286" s="2"/>
      <c r="D286" s="2"/>
      <c r="E286" s="2"/>
      <c r="F286" s="2"/>
      <c r="G286" s="2"/>
      <c r="H286" s="2"/>
      <c r="I286" s="2"/>
      <c r="J286" s="2"/>
    </row>
    <row r="287" spans="1:10" ht="15.75" thickBot="1" x14ac:dyDescent="0.3">
      <c r="A287" s="26"/>
      <c r="B287" s="2"/>
      <c r="C287" s="2"/>
      <c r="D287" s="2"/>
      <c r="E287" s="2"/>
      <c r="F287" s="2"/>
      <c r="G287" s="2"/>
      <c r="H287" s="2"/>
      <c r="I287" s="2"/>
      <c r="J287" s="2"/>
    </row>
    <row r="288" spans="1:10" ht="15.75" thickBot="1" x14ac:dyDescent="0.3">
      <c r="A288" s="26"/>
      <c r="B288" s="2"/>
      <c r="C288" s="2"/>
      <c r="D288" s="2"/>
      <c r="E288" s="2"/>
      <c r="F288" s="2"/>
      <c r="G288" s="2"/>
      <c r="H288" s="2"/>
      <c r="I288" s="2"/>
      <c r="J288" s="2"/>
    </row>
    <row r="289" spans="1:10" ht="15.75" thickBot="1" x14ac:dyDescent="0.3">
      <c r="A289" s="26"/>
      <c r="B289" s="2"/>
      <c r="C289" s="2"/>
      <c r="D289" s="2"/>
      <c r="E289" s="2"/>
      <c r="F289" s="2"/>
      <c r="G289" s="2"/>
      <c r="H289" s="2"/>
      <c r="I289" s="2"/>
      <c r="J289" s="2"/>
    </row>
    <row r="290" spans="1:10" ht="15.75" thickBot="1" x14ac:dyDescent="0.3">
      <c r="A290" s="26"/>
      <c r="B290" s="2"/>
      <c r="C290" s="2"/>
      <c r="D290" s="2"/>
      <c r="E290" s="2"/>
      <c r="F290" s="2"/>
      <c r="G290" s="2"/>
      <c r="H290" s="2"/>
      <c r="I290" s="2"/>
      <c r="J290" s="2"/>
    </row>
    <row r="291" spans="1:10" ht="15.75" thickBot="1" x14ac:dyDescent="0.3">
      <c r="A291" s="26"/>
      <c r="B291" s="2"/>
      <c r="C291" s="2"/>
      <c r="D291" s="2"/>
      <c r="E291" s="2"/>
      <c r="F291" s="2"/>
      <c r="G291" s="2"/>
      <c r="H291" s="2"/>
      <c r="I291" s="2"/>
      <c r="J291" s="2"/>
    </row>
    <row r="292" spans="1:10" ht="15.75" thickBot="1" x14ac:dyDescent="0.3">
      <c r="A292" s="26"/>
      <c r="B292" s="2"/>
      <c r="C292" s="2"/>
      <c r="D292" s="2"/>
      <c r="E292" s="2"/>
      <c r="F292" s="2"/>
      <c r="G292" s="2"/>
      <c r="H292" s="2"/>
      <c r="I292" s="2"/>
      <c r="J292" s="2"/>
    </row>
    <row r="293" spans="1:10" ht="15.75" thickBot="1" x14ac:dyDescent="0.3">
      <c r="A293" s="26"/>
      <c r="B293" s="2"/>
      <c r="C293" s="2"/>
      <c r="D293" s="2"/>
      <c r="E293" s="2"/>
      <c r="F293" s="2"/>
      <c r="G293" s="2"/>
      <c r="H293" s="2"/>
      <c r="I293" s="2"/>
      <c r="J293" s="2"/>
    </row>
    <row r="294" spans="1:10" ht="15.75" thickBot="1" x14ac:dyDescent="0.3">
      <c r="A294" s="26"/>
      <c r="B294" s="2"/>
      <c r="C294" s="2"/>
      <c r="D294" s="2"/>
      <c r="E294" s="2"/>
      <c r="F294" s="2"/>
      <c r="G294" s="2"/>
      <c r="H294" s="2"/>
      <c r="I294" s="2"/>
      <c r="J294" s="2"/>
    </row>
    <row r="295" spans="1:10" ht="15.75" thickBot="1" x14ac:dyDescent="0.3">
      <c r="A295" s="26"/>
      <c r="B295" s="2"/>
      <c r="C295" s="2"/>
      <c r="D295" s="2"/>
      <c r="E295" s="2"/>
      <c r="F295" s="2"/>
      <c r="G295" s="2"/>
      <c r="H295" s="2"/>
      <c r="I295" s="2"/>
      <c r="J295" s="2"/>
    </row>
    <row r="296" spans="1:10" ht="15.75" thickBot="1" x14ac:dyDescent="0.3">
      <c r="A296" s="26"/>
      <c r="B296" s="2"/>
      <c r="C296" s="2"/>
      <c r="D296" s="2"/>
      <c r="E296" s="2"/>
      <c r="F296" s="2"/>
      <c r="G296" s="2"/>
      <c r="H296" s="2"/>
      <c r="I296" s="2"/>
      <c r="J296" s="2"/>
    </row>
    <row r="297" spans="1:10" ht="15.75" thickBot="1" x14ac:dyDescent="0.3">
      <c r="A297" s="26"/>
      <c r="B297" s="2"/>
      <c r="C297" s="2"/>
      <c r="D297" s="2"/>
      <c r="E297" s="2"/>
      <c r="F297" s="2"/>
      <c r="G297" s="2"/>
      <c r="H297" s="2"/>
      <c r="I297" s="2"/>
      <c r="J297" s="2"/>
    </row>
    <row r="298" spans="1:10" ht="15.75" thickBot="1" x14ac:dyDescent="0.3">
      <c r="A298" s="26"/>
      <c r="B298" s="2"/>
      <c r="C298" s="2"/>
      <c r="D298" s="2"/>
      <c r="E298" s="2"/>
      <c r="F298" s="2"/>
      <c r="G298" s="2"/>
      <c r="H298" s="2"/>
      <c r="I298" s="2"/>
      <c r="J298" s="2"/>
    </row>
    <row r="299" spans="1:10" ht="15.75" thickBot="1" x14ac:dyDescent="0.3">
      <c r="A299" s="26"/>
      <c r="B299" s="2"/>
      <c r="C299" s="2"/>
      <c r="D299" s="2"/>
      <c r="E299" s="2"/>
      <c r="F299" s="2"/>
      <c r="G299" s="2"/>
      <c r="H299" s="2"/>
      <c r="I299" s="2"/>
      <c r="J299" s="2"/>
    </row>
    <row r="300" spans="1:10" ht="15.75" thickBot="1" x14ac:dyDescent="0.3">
      <c r="A300" s="26"/>
      <c r="B300" s="2"/>
      <c r="C300" s="2"/>
      <c r="D300" s="2"/>
      <c r="E300" s="2"/>
      <c r="F300" s="2"/>
      <c r="G300" s="2"/>
      <c r="H300" s="2"/>
      <c r="I300" s="2"/>
      <c r="J300" s="2"/>
    </row>
    <row r="301" spans="1:10" ht="15.75" thickBot="1" x14ac:dyDescent="0.3">
      <c r="A301" s="26"/>
      <c r="B301" s="2"/>
      <c r="C301" s="2"/>
      <c r="D301" s="2"/>
      <c r="E301" s="2"/>
      <c r="F301" s="2"/>
      <c r="G301" s="2"/>
      <c r="H301" s="2"/>
      <c r="I301" s="2"/>
      <c r="J301" s="2"/>
    </row>
    <row r="302" spans="1:10" ht="15.75" thickBot="1" x14ac:dyDescent="0.3">
      <c r="A302" s="26"/>
      <c r="B302" s="2"/>
      <c r="C302" s="2"/>
      <c r="D302" s="2"/>
      <c r="E302" s="2"/>
      <c r="F302" s="2"/>
      <c r="G302" s="2"/>
      <c r="H302" s="2"/>
      <c r="I302" s="2"/>
      <c r="J302" s="2"/>
    </row>
    <row r="303" spans="1:10" ht="15.75" thickBot="1" x14ac:dyDescent="0.3">
      <c r="A303" s="26"/>
      <c r="B303" s="2"/>
      <c r="C303" s="2"/>
      <c r="D303" s="2"/>
      <c r="E303" s="2"/>
      <c r="F303" s="2"/>
      <c r="G303" s="2"/>
      <c r="H303" s="2"/>
      <c r="I303" s="2"/>
      <c r="J303" s="2"/>
    </row>
    <row r="304" spans="1:10" ht="15.75" thickBot="1" x14ac:dyDescent="0.3">
      <c r="A304" s="26"/>
      <c r="B304" s="2"/>
      <c r="C304" s="2"/>
      <c r="D304" s="2"/>
      <c r="E304" s="2"/>
      <c r="F304" s="2"/>
      <c r="G304" s="2"/>
      <c r="H304" s="2"/>
      <c r="I304" s="2"/>
      <c r="J304" s="2"/>
    </row>
    <row r="305" spans="1:10" ht="15.75" thickBot="1" x14ac:dyDescent="0.3">
      <c r="A305" s="26"/>
      <c r="B305" s="2"/>
      <c r="C305" s="2"/>
      <c r="D305" s="2"/>
      <c r="E305" s="2"/>
      <c r="F305" s="2"/>
      <c r="G305" s="2"/>
      <c r="H305" s="2"/>
      <c r="I305" s="2"/>
      <c r="J305" s="2"/>
    </row>
    <row r="306" spans="1:10" ht="15.75" thickBot="1" x14ac:dyDescent="0.3">
      <c r="A306" s="26"/>
      <c r="B306" s="2"/>
      <c r="C306" s="2"/>
      <c r="D306" s="2"/>
      <c r="E306" s="2"/>
      <c r="F306" s="2"/>
      <c r="G306" s="2"/>
      <c r="H306" s="2"/>
      <c r="I306" s="2"/>
      <c r="J306" s="2"/>
    </row>
    <row r="307" spans="1:10" ht="15.75" thickBot="1" x14ac:dyDescent="0.3">
      <c r="A307" s="26"/>
      <c r="B307" s="2"/>
      <c r="C307" s="2"/>
      <c r="D307" s="2"/>
      <c r="E307" s="2"/>
      <c r="F307" s="2"/>
      <c r="G307" s="2"/>
      <c r="H307" s="2"/>
      <c r="I307" s="2"/>
      <c r="J307" s="2"/>
    </row>
    <row r="308" spans="1:10" ht="15.75" thickBot="1" x14ac:dyDescent="0.3">
      <c r="A308" s="26"/>
      <c r="B308" s="2"/>
      <c r="C308" s="2"/>
      <c r="D308" s="2"/>
      <c r="E308" s="2"/>
      <c r="F308" s="2"/>
      <c r="G308" s="2"/>
      <c r="H308" s="2"/>
      <c r="I308" s="2"/>
      <c r="J308" s="2"/>
    </row>
    <row r="309" spans="1:10" ht="15.75" thickBot="1" x14ac:dyDescent="0.3">
      <c r="A309" s="26"/>
      <c r="B309" s="2"/>
      <c r="C309" s="2"/>
      <c r="D309" s="2"/>
      <c r="E309" s="2"/>
      <c r="F309" s="2"/>
      <c r="G309" s="2"/>
      <c r="H309" s="2"/>
      <c r="I309" s="2"/>
      <c r="J309" s="2"/>
    </row>
    <row r="310" spans="1:10" ht="15.75" thickBot="1" x14ac:dyDescent="0.3">
      <c r="A310" s="26"/>
      <c r="B310" s="2"/>
      <c r="C310" s="2"/>
      <c r="D310" s="2"/>
      <c r="E310" s="2"/>
      <c r="F310" s="2"/>
      <c r="G310" s="2"/>
      <c r="H310" s="2"/>
      <c r="I310" s="2"/>
      <c r="J310" s="2"/>
    </row>
    <row r="311" spans="1:10" ht="15.75" thickBot="1" x14ac:dyDescent="0.3">
      <c r="A311" s="26"/>
      <c r="B311" s="2"/>
      <c r="C311" s="2"/>
      <c r="D311" s="2"/>
      <c r="E311" s="2"/>
      <c r="F311" s="2"/>
      <c r="G311" s="2"/>
      <c r="H311" s="2"/>
      <c r="I311" s="2"/>
      <c r="J311" s="2"/>
    </row>
    <row r="312" spans="1:10" ht="15.75" thickBot="1" x14ac:dyDescent="0.3">
      <c r="A312" s="26"/>
      <c r="B312" s="2"/>
      <c r="C312" s="2"/>
      <c r="D312" s="2"/>
      <c r="E312" s="2"/>
      <c r="F312" s="2"/>
      <c r="G312" s="2"/>
      <c r="H312" s="2"/>
      <c r="I312" s="2"/>
      <c r="J312" s="2"/>
    </row>
    <row r="313" spans="1:10" ht="15.75" thickBot="1" x14ac:dyDescent="0.3">
      <c r="A313" s="26"/>
      <c r="B313" s="2"/>
      <c r="C313" s="2"/>
      <c r="D313" s="2"/>
      <c r="E313" s="2"/>
      <c r="F313" s="2"/>
      <c r="G313" s="2"/>
      <c r="H313" s="2"/>
      <c r="I313" s="2"/>
      <c r="J313" s="2"/>
    </row>
    <row r="314" spans="1:10" ht="15.75" thickBot="1" x14ac:dyDescent="0.3">
      <c r="A314" s="26"/>
      <c r="B314" s="2"/>
      <c r="C314" s="2"/>
      <c r="D314" s="2"/>
      <c r="E314" s="2"/>
      <c r="F314" s="2"/>
      <c r="G314" s="2"/>
      <c r="H314" s="2"/>
      <c r="I314" s="2"/>
      <c r="J314" s="2"/>
    </row>
    <row r="315" spans="1:10" ht="15.75" thickBot="1" x14ac:dyDescent="0.3">
      <c r="A315" s="26"/>
      <c r="B315" s="2"/>
      <c r="C315" s="2"/>
      <c r="D315" s="2"/>
      <c r="E315" s="2"/>
      <c r="F315" s="2"/>
      <c r="G315" s="2"/>
      <c r="H315" s="2"/>
      <c r="I315" s="2"/>
      <c r="J315" s="2"/>
    </row>
    <row r="316" spans="1:10" ht="15.75" thickBot="1" x14ac:dyDescent="0.3">
      <c r="A316" s="26"/>
      <c r="B316" s="2"/>
      <c r="C316" s="2"/>
      <c r="D316" s="2"/>
      <c r="E316" s="2"/>
      <c r="F316" s="2"/>
      <c r="G316" s="2"/>
      <c r="H316" s="2"/>
      <c r="I316" s="2"/>
      <c r="J316" s="2"/>
    </row>
    <row r="317" spans="1:10" ht="15.75" thickBot="1" x14ac:dyDescent="0.3">
      <c r="A317" s="26"/>
      <c r="B317" s="2"/>
      <c r="C317" s="2"/>
      <c r="D317" s="2"/>
      <c r="E317" s="2"/>
      <c r="F317" s="2"/>
      <c r="G317" s="2"/>
      <c r="H317" s="2"/>
      <c r="I317" s="2"/>
      <c r="J317" s="2"/>
    </row>
    <row r="318" spans="1:10" ht="15.75" thickBot="1" x14ac:dyDescent="0.3">
      <c r="A318" s="26"/>
      <c r="B318" s="2"/>
      <c r="C318" s="2"/>
      <c r="D318" s="2"/>
      <c r="E318" s="2"/>
      <c r="F318" s="2"/>
      <c r="G318" s="2"/>
      <c r="H318" s="2"/>
      <c r="I318" s="2"/>
      <c r="J318" s="2"/>
    </row>
    <row r="319" spans="1:10" ht="15.75" thickBot="1" x14ac:dyDescent="0.3">
      <c r="A319" s="26"/>
      <c r="B319" s="2"/>
      <c r="C319" s="2"/>
      <c r="D319" s="2"/>
      <c r="E319" s="2"/>
      <c r="F319" s="2"/>
      <c r="G319" s="2"/>
      <c r="H319" s="2"/>
      <c r="I319" s="2"/>
      <c r="J319" s="2"/>
    </row>
    <row r="320" spans="1:10" ht="15.75" thickBot="1" x14ac:dyDescent="0.3">
      <c r="A320" s="26"/>
      <c r="B320" s="2"/>
      <c r="C320" s="2"/>
      <c r="D320" s="2"/>
      <c r="E320" s="2"/>
      <c r="F320" s="2"/>
      <c r="G320" s="2"/>
      <c r="H320" s="2"/>
      <c r="I320" s="2"/>
      <c r="J320" s="2"/>
    </row>
    <row r="321" spans="1:10" ht="15.75" thickBot="1" x14ac:dyDescent="0.3">
      <c r="A321" s="26"/>
      <c r="B321" s="2"/>
      <c r="C321" s="2"/>
      <c r="D321" s="2"/>
      <c r="E321" s="2"/>
      <c r="F321" s="2"/>
      <c r="G321" s="2"/>
      <c r="H321" s="2"/>
      <c r="I321" s="2"/>
      <c r="J321" s="2"/>
    </row>
    <row r="322" spans="1:10" ht="15.75" thickBot="1" x14ac:dyDescent="0.3">
      <c r="A322" s="26"/>
      <c r="B322" s="2"/>
      <c r="C322" s="2"/>
      <c r="D322" s="2"/>
      <c r="E322" s="2"/>
      <c r="F322" s="2"/>
      <c r="G322" s="2"/>
      <c r="H322" s="2"/>
      <c r="I322" s="2"/>
      <c r="J322" s="2"/>
    </row>
    <row r="323" spans="1:10" ht="15.75" thickBot="1" x14ac:dyDescent="0.3">
      <c r="A323" s="26"/>
      <c r="B323" s="2"/>
      <c r="C323" s="2"/>
      <c r="D323" s="2"/>
      <c r="E323" s="2"/>
      <c r="F323" s="2"/>
      <c r="G323" s="2"/>
      <c r="H323" s="2"/>
      <c r="I323" s="2"/>
      <c r="J323" s="2"/>
    </row>
    <row r="324" spans="1:10" ht="15.75" thickBot="1" x14ac:dyDescent="0.3">
      <c r="A324" s="26"/>
      <c r="B324" s="2"/>
      <c r="C324" s="2"/>
      <c r="D324" s="2"/>
      <c r="E324" s="2"/>
      <c r="F324" s="2"/>
      <c r="G324" s="2"/>
      <c r="H324" s="2"/>
      <c r="I324" s="2"/>
      <c r="J324" s="2"/>
    </row>
    <row r="325" spans="1:10" ht="15.75" thickBot="1" x14ac:dyDescent="0.3">
      <c r="A325" s="26"/>
      <c r="B325" s="2"/>
      <c r="C325" s="2"/>
      <c r="D325" s="2"/>
      <c r="E325" s="2"/>
      <c r="F325" s="2"/>
      <c r="G325" s="2"/>
      <c r="H325" s="2"/>
      <c r="I325" s="2"/>
      <c r="J325" s="2"/>
    </row>
    <row r="326" spans="1:10" ht="15.75" thickBot="1" x14ac:dyDescent="0.3">
      <c r="A326" s="26"/>
      <c r="B326" s="2"/>
      <c r="C326" s="2"/>
      <c r="D326" s="2"/>
      <c r="E326" s="2"/>
      <c r="F326" s="2"/>
      <c r="G326" s="2"/>
      <c r="H326" s="2"/>
      <c r="I326" s="2"/>
      <c r="J326" s="2"/>
    </row>
    <row r="327" spans="1:10" ht="15.75" thickBot="1" x14ac:dyDescent="0.3">
      <c r="A327" s="26"/>
      <c r="B327" s="2"/>
      <c r="C327" s="2"/>
      <c r="D327" s="2"/>
      <c r="E327" s="2"/>
      <c r="F327" s="2"/>
      <c r="G327" s="2"/>
      <c r="H327" s="2"/>
      <c r="I327" s="2"/>
      <c r="J327" s="2"/>
    </row>
    <row r="328" spans="1:10" ht="15.75" thickBot="1" x14ac:dyDescent="0.3">
      <c r="A328" s="26"/>
      <c r="B328" s="2"/>
      <c r="C328" s="2"/>
      <c r="D328" s="2"/>
      <c r="E328" s="2"/>
      <c r="F328" s="2"/>
      <c r="G328" s="2"/>
      <c r="H328" s="2"/>
      <c r="I328" s="2"/>
      <c r="J328" s="2"/>
    </row>
    <row r="329" spans="1:10" ht="15.75" thickBot="1" x14ac:dyDescent="0.3">
      <c r="A329" s="26"/>
      <c r="B329" s="2"/>
      <c r="C329" s="2"/>
      <c r="D329" s="2"/>
      <c r="E329" s="2"/>
      <c r="F329" s="2"/>
      <c r="G329" s="2"/>
      <c r="H329" s="2"/>
      <c r="I329" s="2"/>
      <c r="J329" s="2"/>
    </row>
    <row r="330" spans="1:10" ht="15.75" thickBot="1" x14ac:dyDescent="0.3">
      <c r="A330" s="26"/>
      <c r="B330" s="2"/>
      <c r="C330" s="2"/>
      <c r="D330" s="2"/>
      <c r="E330" s="2"/>
      <c r="F330" s="2"/>
      <c r="G330" s="2"/>
      <c r="H330" s="2"/>
      <c r="I330" s="2"/>
      <c r="J330" s="2"/>
    </row>
    <row r="331" spans="1:10" ht="15.75" thickBot="1" x14ac:dyDescent="0.3">
      <c r="A331" s="26"/>
      <c r="B331" s="2"/>
      <c r="C331" s="2"/>
      <c r="D331" s="2"/>
      <c r="E331" s="2"/>
      <c r="F331" s="2"/>
      <c r="G331" s="2"/>
      <c r="H331" s="2"/>
      <c r="I331" s="2"/>
      <c r="J331" s="2"/>
    </row>
    <row r="332" spans="1:10" ht="15.75" thickBot="1" x14ac:dyDescent="0.3">
      <c r="A332" s="26"/>
      <c r="B332" s="2"/>
      <c r="C332" s="2"/>
      <c r="D332" s="2"/>
      <c r="E332" s="2"/>
      <c r="F332" s="2"/>
      <c r="G332" s="2"/>
      <c r="H332" s="2"/>
      <c r="I332" s="2"/>
      <c r="J332" s="2"/>
    </row>
    <row r="333" spans="1:10" ht="15.75" thickBot="1" x14ac:dyDescent="0.3">
      <c r="A333" s="26"/>
      <c r="B333" s="2"/>
      <c r="C333" s="2"/>
      <c r="D333" s="2"/>
      <c r="E333" s="2"/>
      <c r="F333" s="2"/>
      <c r="G333" s="2"/>
      <c r="H333" s="2"/>
      <c r="I333" s="2"/>
      <c r="J333" s="2"/>
    </row>
    <row r="334" spans="1:10" ht="15.75" thickBot="1" x14ac:dyDescent="0.3">
      <c r="A334" s="26"/>
      <c r="B334" s="2"/>
      <c r="C334" s="2"/>
      <c r="D334" s="2"/>
      <c r="E334" s="2"/>
      <c r="F334" s="2"/>
      <c r="G334" s="2"/>
      <c r="H334" s="2"/>
      <c r="I334" s="2"/>
      <c r="J334" s="2"/>
    </row>
    <row r="335" spans="1:10" ht="15.75" thickBot="1" x14ac:dyDescent="0.3">
      <c r="A335" s="26"/>
      <c r="B335" s="2"/>
      <c r="C335" s="2"/>
      <c r="D335" s="2"/>
      <c r="E335" s="2"/>
      <c r="F335" s="2"/>
      <c r="G335" s="2"/>
      <c r="H335" s="2"/>
      <c r="I335" s="2"/>
      <c r="J335" s="2"/>
    </row>
    <row r="336" spans="1:10" ht="15.75" thickBot="1" x14ac:dyDescent="0.3">
      <c r="A336" s="26"/>
      <c r="B336" s="2"/>
      <c r="C336" s="2"/>
      <c r="D336" s="2"/>
      <c r="E336" s="2"/>
      <c r="F336" s="2"/>
      <c r="G336" s="2"/>
      <c r="H336" s="2"/>
      <c r="I336" s="2"/>
      <c r="J336" s="2"/>
    </row>
  </sheetData>
  <sheetProtection password="C1F7" sheet="1" objects="1" scenarios="1" formatCells="0" formatColumns="0" formatRows="0" deleteRows="0" selectLockedCells="1"/>
  <customSheetViews>
    <customSheetView guid="{C936374E-500B-4647-8057-960252C9D7A6}" hiddenRows="1" hiddenColumns="1">
      <selection activeCell="A4" sqref="A4"/>
      <pageMargins left="0.7" right="0.7" top="0.75" bottom="0.75" header="0.3" footer="0.3"/>
      <pageSetup paperSize="9" orientation="portrait" r:id="rId1"/>
    </customSheetView>
    <customSheetView guid="{588B76AD-C80A-425D-B603-4DCA5EBC57CA}" hiddenRows="1" hiddenColumns="1">
      <selection activeCell="J11" sqref="J11"/>
      <pageMargins left="0.7" right="0.7" top="0.75" bottom="0.75" header="0.3" footer="0.3"/>
      <pageSetup paperSize="9" orientation="portrait" r:id="rId2"/>
    </customSheetView>
    <customSheetView guid="{894FFE4A-89D6-4594-ACB4-38EE31A202A4}" hiddenRows="1" hiddenColumns="1">
      <selection activeCell="A4" sqref="A4"/>
      <pageMargins left="0.7" right="0.7" top="0.75" bottom="0.75" header="0.3" footer="0.3"/>
      <pageSetup paperSize="9" orientation="portrait" r:id="rId3"/>
    </customSheetView>
  </customSheetViews>
  <mergeCells count="11">
    <mergeCell ref="D5:D6"/>
    <mergeCell ref="E5:E6"/>
    <mergeCell ref="F5:J5"/>
    <mergeCell ref="A1:B1"/>
    <mergeCell ref="C1:J1"/>
    <mergeCell ref="A2:B2"/>
    <mergeCell ref="A3:B3"/>
    <mergeCell ref="C3:J3"/>
    <mergeCell ref="A5:A6"/>
    <mergeCell ref="B5:B6"/>
    <mergeCell ref="C5:C6"/>
  </mergeCells>
  <conditionalFormatting sqref="F337:J65536">
    <cfRule type="cellIs" dxfId="20" priority="83" stopIfTrue="1" operator="greaterThan">
      <formula>60</formula>
    </cfRule>
    <cfRule type="cellIs" dxfId="19" priority="84" stopIfTrue="1" operator="between">
      <formula>39.99999</formula>
      <formula>59.999999</formula>
    </cfRule>
  </conditionalFormatting>
  <dataValidations xWindow="348" yWindow="188" count="3">
    <dataValidation type="list" showInputMessage="1" showErrorMessage="1" promptTitle="Select" prompt="YES/NO from drop-down" sqref="C2">
      <formula1>completed</formula1>
    </dataValidation>
    <dataValidation type="list" allowBlank="1" showInputMessage="1" showErrorMessage="1" sqref="B50:B336">
      <formula1>sitetype</formula1>
    </dataValidation>
    <dataValidation type="list" allowBlank="1" showInputMessage="1" showErrorMessage="1" sqref="C50:C336">
      <formula1>montype</formula1>
    </dataValidation>
  </dataValidations>
  <pageMargins left="0.7" right="0.7" top="0.75" bottom="0.75" header="0.3" footer="0.3"/>
  <pageSetup paperSize="9" orientation="portrait" r:id="rId4"/>
  <headerFooter>
    <oddHeader xml:space="preserve">&amp;L&amp;"Arial,Regular"&amp;12&amp;K000000Classification: NULBC &amp;BUNCLASSIFIED </oddHeader>
    <oddFooter xml:space="preserve">&amp;L&amp;"Arial,Regular"&amp;12&amp;K000000Classification: NULBC &amp;BUNCLASSIFIED </oddFooter>
    <evenHeader xml:space="preserve">&amp;L&amp;"Arial,Regular"&amp;12&amp;K000000Classification: NULBC &amp;BUNCLASSIFIED </evenHeader>
    <evenFooter xml:space="preserve">&amp;L&amp;"Arial,Regular"&amp;12&amp;K000000Classification: NULBC &amp;BUNCLASSIFIED </evenFooter>
    <firstHeader xml:space="preserve">&amp;L&amp;"Arial,Regular"&amp;12&amp;K000000Classification: NULBC &amp;BUNCLASSIFIED </firstHeader>
    <firstFooter xml:space="preserve">&amp;L&amp;"Arial,Regular"&amp;12&amp;K000000Classification: NULBC &amp;BUNCLASSIFIED </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37"/>
  <sheetViews>
    <sheetView workbookViewId="0">
      <selection activeCell="E19" sqref="E19"/>
    </sheetView>
  </sheetViews>
  <sheetFormatPr defaultColWidth="0" defaultRowHeight="15" zeroHeight="1" x14ac:dyDescent="0.25"/>
  <cols>
    <col min="1" max="1" width="14.7109375" style="11" customWidth="1"/>
    <col min="2" max="2" width="16.7109375" style="11" customWidth="1"/>
    <col min="3" max="3" width="10.7109375" style="11" bestFit="1" customWidth="1"/>
    <col min="4" max="4" width="23.140625" style="11" customWidth="1"/>
    <col min="5" max="5" width="18.140625" style="11" customWidth="1"/>
    <col min="6" max="10" width="8.28515625" style="11" customWidth="1"/>
    <col min="11" max="12" width="0" style="1" hidden="1" customWidth="1"/>
    <col min="13" max="16384" width="9.140625" style="1" hidden="1"/>
  </cols>
  <sheetData>
    <row r="1" spans="1:12" ht="92.25" customHeight="1" x14ac:dyDescent="0.25">
      <c r="A1" s="125" t="s">
        <v>219</v>
      </c>
      <c r="B1" s="125"/>
      <c r="C1" s="118" t="s">
        <v>245</v>
      </c>
      <c r="D1" s="119"/>
      <c r="E1" s="119"/>
      <c r="F1" s="119"/>
      <c r="G1" s="119"/>
      <c r="H1" s="119"/>
      <c r="I1" s="119"/>
      <c r="J1" s="119"/>
    </row>
    <row r="2" spans="1:12" s="9" customFormat="1" ht="39" customHeight="1" x14ac:dyDescent="0.2">
      <c r="A2" s="117" t="s">
        <v>93</v>
      </c>
      <c r="B2" s="117"/>
      <c r="C2" s="12"/>
      <c r="D2" s="10"/>
      <c r="E2" s="10"/>
      <c r="F2" s="10"/>
      <c r="G2" s="10"/>
      <c r="H2" s="10"/>
      <c r="I2" s="10"/>
      <c r="J2" s="10"/>
    </row>
    <row r="3" spans="1:12" ht="39" customHeight="1" x14ac:dyDescent="0.25">
      <c r="A3" s="122" t="str">
        <f>IF(C2="NO","Reason for Omission:","")</f>
        <v/>
      </c>
      <c r="B3" s="122"/>
      <c r="C3" s="123" t="str">
        <f>IF(C2="NO","Add explanation here, e.g. &lt;LA&gt; does not undertake any monitoring.","")</f>
        <v/>
      </c>
      <c r="D3" s="123"/>
      <c r="E3" s="123"/>
      <c r="F3" s="123"/>
      <c r="G3" s="123"/>
      <c r="H3" s="123"/>
      <c r="I3" s="123"/>
      <c r="J3" s="123"/>
      <c r="K3" s="15"/>
      <c r="L3" s="15"/>
    </row>
    <row r="4" spans="1:12" ht="16.5" customHeight="1" thickBot="1" x14ac:dyDescent="0.3">
      <c r="A4" s="23" t="s">
        <v>207</v>
      </c>
      <c r="B4" s="13"/>
      <c r="C4" s="14"/>
    </row>
    <row r="5" spans="1:12" ht="28.5" customHeight="1" thickBot="1" x14ac:dyDescent="0.3">
      <c r="A5" s="120" t="s">
        <v>25</v>
      </c>
      <c r="B5" s="120" t="s">
        <v>27</v>
      </c>
      <c r="C5" s="120" t="s">
        <v>41</v>
      </c>
      <c r="D5" s="120" t="s">
        <v>42</v>
      </c>
      <c r="E5" s="120" t="s">
        <v>223</v>
      </c>
      <c r="F5" s="112" t="s">
        <v>47</v>
      </c>
      <c r="G5" s="127"/>
      <c r="H5" s="127"/>
      <c r="I5" s="127"/>
      <c r="J5" s="113"/>
    </row>
    <row r="6" spans="1:12" ht="28.5" customHeight="1" thickBot="1" x14ac:dyDescent="0.3">
      <c r="A6" s="121"/>
      <c r="B6" s="121"/>
      <c r="C6" s="121"/>
      <c r="D6" s="121"/>
      <c r="E6" s="121"/>
      <c r="F6" s="48">
        <v>2013</v>
      </c>
      <c r="G6" s="48">
        <v>2014</v>
      </c>
      <c r="H6" s="48">
        <v>2015</v>
      </c>
      <c r="I6" s="48">
        <v>2016</v>
      </c>
      <c r="J6" s="48">
        <v>2017</v>
      </c>
    </row>
    <row r="7" spans="1:12" ht="15.75" thickBot="1" x14ac:dyDescent="0.3">
      <c r="A7" s="63" t="s">
        <v>34</v>
      </c>
      <c r="B7" s="62" t="s">
        <v>190</v>
      </c>
      <c r="C7" s="62" t="s">
        <v>44</v>
      </c>
      <c r="D7" s="62">
        <v>100</v>
      </c>
      <c r="E7" s="62">
        <v>92.21</v>
      </c>
      <c r="F7" s="62">
        <v>0</v>
      </c>
      <c r="G7" s="62">
        <v>0</v>
      </c>
      <c r="H7" s="62">
        <v>0</v>
      </c>
      <c r="I7" s="62">
        <v>0</v>
      </c>
      <c r="J7" s="62">
        <v>0</v>
      </c>
    </row>
    <row r="8" spans="1:12" ht="15.75" thickBot="1" x14ac:dyDescent="0.3">
      <c r="A8" s="26"/>
      <c r="B8" s="2"/>
      <c r="C8" s="2"/>
      <c r="D8" s="2"/>
      <c r="E8" s="2"/>
      <c r="F8" s="7"/>
      <c r="G8" s="2"/>
      <c r="H8" s="2"/>
      <c r="I8" s="2"/>
      <c r="J8" s="7"/>
    </row>
    <row r="9" spans="1:12" ht="15.75" thickBot="1" x14ac:dyDescent="0.3">
      <c r="A9" s="26"/>
      <c r="B9" s="2"/>
      <c r="C9" s="2"/>
      <c r="D9" s="2"/>
      <c r="E9" s="2"/>
      <c r="F9" s="2"/>
      <c r="G9" s="2"/>
      <c r="H9" s="2"/>
      <c r="I9" s="2"/>
      <c r="J9" s="2"/>
    </row>
    <row r="10" spans="1:12" ht="15.75" thickBot="1" x14ac:dyDescent="0.3">
      <c r="A10" s="26"/>
      <c r="B10" s="2"/>
      <c r="C10" s="2"/>
      <c r="D10" s="2"/>
      <c r="E10" s="2"/>
      <c r="F10" s="2"/>
      <c r="G10" s="2"/>
      <c r="H10" s="2"/>
      <c r="I10" s="2"/>
      <c r="J10" s="2"/>
    </row>
    <row r="11" spans="1:12" ht="15.75" thickBot="1" x14ac:dyDescent="0.3">
      <c r="A11" s="26"/>
      <c r="B11" s="2"/>
      <c r="C11" s="2"/>
      <c r="D11" s="2"/>
      <c r="E11" s="2"/>
      <c r="F11" s="2"/>
      <c r="G11" s="2"/>
      <c r="H11" s="2"/>
      <c r="I11" s="2"/>
      <c r="J11" s="2"/>
    </row>
    <row r="12" spans="1:12" ht="15.75" thickBot="1" x14ac:dyDescent="0.3">
      <c r="A12" s="26"/>
      <c r="B12" s="2"/>
      <c r="C12" s="2"/>
      <c r="D12" s="2"/>
      <c r="E12" s="2"/>
      <c r="F12" s="2"/>
      <c r="G12" s="2"/>
      <c r="H12" s="2"/>
      <c r="I12" s="2"/>
      <c r="J12" s="2"/>
    </row>
    <row r="13" spans="1:12" ht="15.75" thickBot="1" x14ac:dyDescent="0.3">
      <c r="A13" s="26"/>
      <c r="B13" s="2"/>
      <c r="C13" s="2"/>
      <c r="D13" s="2"/>
      <c r="E13" s="2"/>
      <c r="F13" s="2"/>
      <c r="G13" s="2"/>
      <c r="H13" s="2"/>
      <c r="I13" s="2"/>
      <c r="J13" s="2"/>
    </row>
    <row r="14" spans="1:12" ht="15.75" thickBot="1" x14ac:dyDescent="0.3">
      <c r="A14" s="26"/>
      <c r="B14" s="2"/>
      <c r="C14" s="2"/>
      <c r="D14" s="2"/>
      <c r="E14" s="2"/>
      <c r="F14" s="2"/>
      <c r="G14" s="2"/>
      <c r="H14" s="2"/>
      <c r="I14" s="2"/>
      <c r="J14" s="2"/>
    </row>
    <row r="15" spans="1:12" ht="15.75" thickBot="1" x14ac:dyDescent="0.3">
      <c r="A15" s="26"/>
      <c r="B15" s="2"/>
      <c r="C15" s="2"/>
      <c r="D15" s="2"/>
      <c r="E15" s="2"/>
      <c r="F15" s="2"/>
      <c r="G15" s="2"/>
      <c r="H15" s="2"/>
      <c r="I15" s="2"/>
      <c r="J15" s="2"/>
    </row>
    <row r="16" spans="1:12" ht="15.75" thickBot="1" x14ac:dyDescent="0.3">
      <c r="A16" s="26"/>
      <c r="B16" s="2"/>
      <c r="C16" s="2"/>
      <c r="D16" s="2"/>
      <c r="E16" s="2"/>
      <c r="F16" s="2"/>
      <c r="G16" s="2"/>
      <c r="H16" s="2"/>
      <c r="I16" s="2"/>
      <c r="J16" s="2"/>
    </row>
    <row r="17" spans="1:10" ht="15.75" thickBot="1" x14ac:dyDescent="0.3">
      <c r="A17" s="26"/>
      <c r="B17" s="2"/>
      <c r="C17" s="2"/>
      <c r="D17" s="2"/>
      <c r="E17" s="2"/>
      <c r="F17" s="2"/>
      <c r="G17" s="2"/>
      <c r="H17" s="2"/>
      <c r="I17" s="2"/>
      <c r="J17" s="2"/>
    </row>
    <row r="18" spans="1:10" ht="15.75" thickBot="1" x14ac:dyDescent="0.3">
      <c r="A18" s="26"/>
      <c r="B18" s="2"/>
      <c r="C18" s="2"/>
      <c r="D18" s="2"/>
      <c r="E18" s="2"/>
      <c r="F18" s="2"/>
      <c r="G18" s="2"/>
      <c r="H18" s="2"/>
      <c r="I18" s="2"/>
      <c r="J18" s="2"/>
    </row>
    <row r="19" spans="1:10" ht="15.75" thickBot="1" x14ac:dyDescent="0.3">
      <c r="A19" s="26"/>
      <c r="B19" s="2"/>
      <c r="C19" s="2"/>
      <c r="D19" s="2"/>
      <c r="E19" s="2"/>
      <c r="F19" s="2"/>
      <c r="G19" s="2"/>
      <c r="H19" s="2"/>
      <c r="I19" s="2"/>
      <c r="J19" s="2"/>
    </row>
    <row r="20" spans="1:10" ht="15.75" thickBot="1" x14ac:dyDescent="0.3">
      <c r="A20" s="26"/>
      <c r="B20" s="2"/>
      <c r="C20" s="2"/>
      <c r="D20" s="2"/>
      <c r="E20" s="2"/>
      <c r="F20" s="2"/>
      <c r="G20" s="2"/>
      <c r="H20" s="2"/>
      <c r="I20" s="2"/>
      <c r="J20" s="2"/>
    </row>
    <row r="21" spans="1:10" ht="15.75" thickBot="1" x14ac:dyDescent="0.3">
      <c r="A21" s="26"/>
      <c r="B21" s="2"/>
      <c r="C21" s="2"/>
      <c r="D21" s="2"/>
      <c r="E21" s="2"/>
      <c r="F21" s="2"/>
      <c r="G21" s="2"/>
      <c r="H21" s="2"/>
      <c r="I21" s="2"/>
      <c r="J21" s="2"/>
    </row>
    <row r="22" spans="1:10" ht="15.75" thickBot="1" x14ac:dyDescent="0.3">
      <c r="A22" s="26"/>
      <c r="B22" s="2"/>
      <c r="C22" s="2"/>
      <c r="D22" s="2"/>
      <c r="E22" s="2"/>
      <c r="F22" s="2"/>
      <c r="G22" s="2"/>
      <c r="H22" s="2"/>
      <c r="I22" s="2"/>
      <c r="J22" s="2"/>
    </row>
    <row r="23" spans="1:10" ht="15.75" thickBot="1" x14ac:dyDescent="0.3">
      <c r="A23" s="26"/>
      <c r="B23" s="2"/>
      <c r="C23" s="2"/>
      <c r="D23" s="2"/>
      <c r="E23" s="2"/>
      <c r="F23" s="2"/>
      <c r="G23" s="2"/>
      <c r="H23" s="2"/>
      <c r="I23" s="2"/>
      <c r="J23" s="2"/>
    </row>
    <row r="24" spans="1:10" ht="15.75" thickBot="1" x14ac:dyDescent="0.3">
      <c r="A24" s="26"/>
      <c r="B24" s="2"/>
      <c r="C24" s="2"/>
      <c r="D24" s="2"/>
      <c r="E24" s="2"/>
      <c r="F24" s="2"/>
      <c r="G24" s="2"/>
      <c r="H24" s="2"/>
      <c r="I24" s="2"/>
      <c r="J24" s="2"/>
    </row>
    <row r="25" spans="1:10" ht="15.75" thickBot="1" x14ac:dyDescent="0.3">
      <c r="A25" s="26"/>
      <c r="B25" s="2"/>
      <c r="C25" s="2"/>
      <c r="D25" s="2"/>
      <c r="E25" s="2"/>
      <c r="F25" s="2"/>
      <c r="G25" s="2"/>
      <c r="H25" s="2"/>
      <c r="I25" s="2"/>
      <c r="J25" s="2"/>
    </row>
    <row r="26" spans="1:10" ht="15.75" thickBot="1" x14ac:dyDescent="0.3">
      <c r="A26" s="26"/>
      <c r="B26" s="2"/>
      <c r="C26" s="2"/>
      <c r="D26" s="2"/>
      <c r="E26" s="2"/>
      <c r="F26" s="2"/>
      <c r="G26" s="2"/>
      <c r="H26" s="2"/>
      <c r="I26" s="2"/>
      <c r="J26" s="2"/>
    </row>
    <row r="27" spans="1:10" ht="15.75" thickBot="1" x14ac:dyDescent="0.3">
      <c r="A27" s="26"/>
      <c r="B27" s="2"/>
      <c r="C27" s="2"/>
      <c r="D27" s="2"/>
      <c r="E27" s="2"/>
      <c r="F27" s="2"/>
      <c r="G27" s="2"/>
      <c r="H27" s="2"/>
      <c r="I27" s="2"/>
      <c r="J27" s="2"/>
    </row>
    <row r="28" spans="1:10" ht="15.75" thickBot="1" x14ac:dyDescent="0.3">
      <c r="A28" s="26"/>
      <c r="B28" s="2"/>
      <c r="C28" s="2"/>
      <c r="D28" s="2"/>
      <c r="E28" s="2"/>
      <c r="F28" s="2"/>
      <c r="G28" s="2"/>
      <c r="H28" s="2"/>
      <c r="I28" s="2"/>
      <c r="J28" s="2"/>
    </row>
    <row r="29" spans="1:10" ht="15.75" thickBot="1" x14ac:dyDescent="0.3">
      <c r="A29" s="26"/>
      <c r="B29" s="2"/>
      <c r="C29" s="2"/>
      <c r="D29" s="2"/>
      <c r="E29" s="2"/>
      <c r="F29" s="2"/>
      <c r="G29" s="2"/>
      <c r="H29" s="2"/>
      <c r="I29" s="2"/>
      <c r="J29" s="2"/>
    </row>
    <row r="30" spans="1:10" ht="15.75" thickBot="1" x14ac:dyDescent="0.3">
      <c r="A30" s="26"/>
      <c r="B30" s="2"/>
      <c r="C30" s="2"/>
      <c r="D30" s="2"/>
      <c r="E30" s="2"/>
      <c r="F30" s="2"/>
      <c r="G30" s="2"/>
      <c r="H30" s="2"/>
      <c r="I30" s="2"/>
      <c r="J30" s="2"/>
    </row>
    <row r="31" spans="1:10" ht="15.75" thickBot="1" x14ac:dyDescent="0.3">
      <c r="A31" s="26"/>
      <c r="B31" s="2"/>
      <c r="C31" s="2"/>
      <c r="D31" s="2"/>
      <c r="E31" s="2"/>
      <c r="F31" s="2"/>
      <c r="G31" s="2"/>
      <c r="H31" s="2"/>
      <c r="I31" s="2"/>
      <c r="J31" s="2"/>
    </row>
    <row r="32" spans="1:10" ht="15.75" thickBot="1" x14ac:dyDescent="0.3">
      <c r="A32" s="26"/>
      <c r="B32" s="2"/>
      <c r="C32" s="2"/>
      <c r="D32" s="2"/>
      <c r="E32" s="2"/>
      <c r="F32" s="2"/>
      <c r="G32" s="2"/>
      <c r="H32" s="2"/>
      <c r="I32" s="2"/>
      <c r="J32" s="2"/>
    </row>
    <row r="33" spans="1:10" ht="15.75" thickBot="1" x14ac:dyDescent="0.3">
      <c r="A33" s="26"/>
      <c r="B33" s="2"/>
      <c r="C33" s="2"/>
      <c r="D33" s="2"/>
      <c r="E33" s="2"/>
      <c r="F33" s="2"/>
      <c r="G33" s="2"/>
      <c r="H33" s="2"/>
      <c r="I33" s="2"/>
      <c r="J33" s="2"/>
    </row>
    <row r="34" spans="1:10" ht="15.75" thickBot="1" x14ac:dyDescent="0.3">
      <c r="A34" s="26"/>
      <c r="B34" s="2"/>
      <c r="C34" s="2"/>
      <c r="D34" s="2"/>
      <c r="E34" s="2"/>
      <c r="F34" s="2"/>
      <c r="G34" s="2"/>
      <c r="H34" s="2"/>
      <c r="I34" s="2"/>
      <c r="J34" s="2"/>
    </row>
    <row r="35" spans="1:10" ht="15.75" thickBot="1" x14ac:dyDescent="0.3">
      <c r="A35" s="26"/>
      <c r="B35" s="2"/>
      <c r="C35" s="2"/>
      <c r="D35" s="2"/>
      <c r="E35" s="2"/>
      <c r="F35" s="2"/>
      <c r="G35" s="2"/>
      <c r="H35" s="2"/>
      <c r="I35" s="2"/>
      <c r="J35" s="2"/>
    </row>
    <row r="36" spans="1:10" ht="15.75" thickBot="1" x14ac:dyDescent="0.3">
      <c r="A36" s="26"/>
      <c r="B36" s="2"/>
      <c r="C36" s="2"/>
      <c r="D36" s="2"/>
      <c r="E36" s="2"/>
      <c r="F36" s="2"/>
      <c r="G36" s="2"/>
      <c r="H36" s="2"/>
      <c r="I36" s="2"/>
      <c r="J36" s="2"/>
    </row>
    <row r="37" spans="1:10" ht="15.75" thickBot="1" x14ac:dyDescent="0.3">
      <c r="A37" s="26"/>
      <c r="B37" s="2"/>
      <c r="C37" s="2"/>
      <c r="D37" s="2"/>
      <c r="E37" s="2"/>
      <c r="F37" s="2"/>
      <c r="G37" s="2"/>
      <c r="H37" s="2"/>
      <c r="I37" s="2"/>
      <c r="J37" s="2"/>
    </row>
  </sheetData>
  <sheetProtection password="C1F7" sheet="1" objects="1" scenarios="1" formatCells="0" formatColumns="0" formatRows="0" deleteRows="0" selectLockedCells="1"/>
  <customSheetViews>
    <customSheetView guid="{C936374E-500B-4647-8057-960252C9D7A6}" hiddenRows="1" hiddenColumns="1">
      <selection activeCell="A4" sqref="A4"/>
      <pageMargins left="0.7" right="0.7" top="0.75" bottom="0.75" header="0.3" footer="0.3"/>
    </customSheetView>
    <customSheetView guid="{588B76AD-C80A-425D-B603-4DCA5EBC57CA}" hiddenRows="1" hiddenColumns="1">
      <selection activeCell="D14" sqref="D14"/>
      <pageMargins left="0.7" right="0.7" top="0.75" bottom="0.75" header="0.3" footer="0.3"/>
    </customSheetView>
    <customSheetView guid="{894FFE4A-89D6-4594-ACB4-38EE31A202A4}" hiddenRows="1" hiddenColumns="1">
      <selection activeCell="A4" sqref="A4"/>
      <pageMargins left="0.7" right="0.7" top="0.75" bottom="0.75" header="0.3" footer="0.3"/>
    </customSheetView>
  </customSheetViews>
  <mergeCells count="11">
    <mergeCell ref="D5:D6"/>
    <mergeCell ref="E5:E6"/>
    <mergeCell ref="F5:J5"/>
    <mergeCell ref="A1:B1"/>
    <mergeCell ref="C1:J1"/>
    <mergeCell ref="A2:B2"/>
    <mergeCell ref="A3:B3"/>
    <mergeCell ref="C3:J3"/>
    <mergeCell ref="A5:A6"/>
    <mergeCell ref="B5:B6"/>
    <mergeCell ref="C5:C6"/>
  </mergeCells>
  <conditionalFormatting sqref="F7:I7 F38:J65536">
    <cfRule type="cellIs" dxfId="18" priority="3" stopIfTrue="1" operator="greaterThan">
      <formula>18</formula>
    </cfRule>
  </conditionalFormatting>
  <conditionalFormatting sqref="F9:J9 F8:I8">
    <cfRule type="cellIs" dxfId="17" priority="2" stopIfTrue="1" operator="greaterThan">
      <formula>18</formula>
    </cfRule>
  </conditionalFormatting>
  <conditionalFormatting sqref="F10:J37">
    <cfRule type="cellIs" dxfId="16" priority="1" stopIfTrue="1" operator="greaterThan">
      <formula>18</formula>
    </cfRule>
  </conditionalFormatting>
  <dataValidations xWindow="275" yWindow="543" count="2">
    <dataValidation type="list" showInputMessage="1" showErrorMessage="1" promptTitle="Select" prompt="YES/NO from drop-down" sqref="C2">
      <formula1>completed</formula1>
    </dataValidation>
    <dataValidation type="list" allowBlank="1" showInputMessage="1" showErrorMessage="1" sqref="B7:B37">
      <formula1>sitetype</formula1>
    </dataValidation>
  </dataValidations>
  <pageMargins left="0.7" right="0.7" top="0.75" bottom="0.75" header="0.3" footer="0.3"/>
  <pageSetup paperSize="9" orientation="portrait" verticalDpi="0" r:id="rId1"/>
  <headerFooter>
    <oddHeader xml:space="preserve">&amp;L&amp;"Arial,Regular"&amp;12&amp;K000000Classification: NULBC &amp;BUNCLASSIFIED </oddHeader>
    <oddFooter xml:space="preserve">&amp;L&amp;"Arial,Regular"&amp;12&amp;K000000Classification: NULBC &amp;BUNCLASSIFIED </oddFooter>
    <evenHeader xml:space="preserve">&amp;L&amp;"Arial,Regular"&amp;12&amp;K000000Classification: NULBC &amp;BUNCLASSIFIED </evenHeader>
    <evenFooter xml:space="preserve">&amp;L&amp;"Arial,Regular"&amp;12&amp;K000000Classification: NULBC &amp;BUNCLASSIFIED </evenFooter>
    <firstHeader xml:space="preserve">&amp;L&amp;"Arial,Regular"&amp;12&amp;K000000Classification: NULBC &amp;BUNCLASSIFIED </firstHeader>
    <firstFooter xml:space="preserve">&amp;L&amp;"Arial,Regular"&amp;12&amp;K000000Classification: NULBC &amp;BUNCLASSIFIED </firstFooter>
  </headerFooter>
  <ignoredErrors>
    <ignoredError sqref="C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37"/>
  <sheetViews>
    <sheetView workbookViewId="0">
      <selection activeCell="C2" sqref="C2"/>
    </sheetView>
  </sheetViews>
  <sheetFormatPr defaultColWidth="0" defaultRowHeight="12.75" zeroHeight="1" x14ac:dyDescent="0.2"/>
  <cols>
    <col min="1" max="1" width="14.42578125" style="30" customWidth="1"/>
    <col min="2" max="2" width="17.7109375" style="30" customWidth="1"/>
    <col min="3" max="3" width="21.5703125" style="30" customWidth="1"/>
    <col min="4" max="4" width="22.5703125" style="30" customWidth="1"/>
    <col min="5" max="9" width="11.28515625" style="30" customWidth="1"/>
    <col min="10" max="10" width="8" style="8" hidden="1" customWidth="1"/>
    <col min="11" max="14" width="7.85546875" style="8" hidden="1" customWidth="1"/>
    <col min="15" max="15" width="12.28515625" style="8" hidden="1" customWidth="1"/>
    <col min="16" max="16384" width="9.140625" style="8" hidden="1"/>
  </cols>
  <sheetData>
    <row r="1" spans="1:12" ht="114" customHeight="1" x14ac:dyDescent="0.2">
      <c r="A1" s="125" t="s">
        <v>219</v>
      </c>
      <c r="B1" s="125"/>
      <c r="C1" s="118" t="s">
        <v>246</v>
      </c>
      <c r="D1" s="119"/>
      <c r="E1" s="119"/>
      <c r="F1" s="119"/>
      <c r="G1" s="119"/>
      <c r="H1" s="119"/>
      <c r="I1" s="119"/>
      <c r="J1" s="119"/>
    </row>
    <row r="2" spans="1:12" s="9" customFormat="1" ht="39" customHeight="1" x14ac:dyDescent="0.2">
      <c r="A2" s="117" t="s">
        <v>94</v>
      </c>
      <c r="B2" s="117"/>
      <c r="C2" s="12" t="s">
        <v>75</v>
      </c>
      <c r="D2" s="10"/>
      <c r="E2" s="10"/>
      <c r="F2" s="10"/>
      <c r="G2" s="10"/>
      <c r="H2" s="10"/>
      <c r="I2" s="10"/>
      <c r="J2" s="10"/>
    </row>
    <row r="3" spans="1:12" s="1" customFormat="1" ht="39" customHeight="1" x14ac:dyDescent="0.25">
      <c r="A3" s="122" t="str">
        <f>IF(C2="NO","Reason for Omission:","")</f>
        <v>Reason for Omission:</v>
      </c>
      <c r="B3" s="122"/>
      <c r="C3" s="123" t="s">
        <v>434</v>
      </c>
      <c r="D3" s="123"/>
      <c r="E3" s="123"/>
      <c r="F3" s="123"/>
      <c r="G3" s="123"/>
      <c r="H3" s="123"/>
      <c r="I3" s="123"/>
      <c r="J3" s="15"/>
      <c r="K3" s="15"/>
      <c r="L3" s="15"/>
    </row>
    <row r="4" spans="1:12" s="1" customFormat="1" ht="16.5" customHeight="1" thickBot="1" x14ac:dyDescent="0.3">
      <c r="A4" s="23" t="s">
        <v>206</v>
      </c>
      <c r="B4" s="13"/>
      <c r="C4" s="14"/>
      <c r="D4" s="11"/>
      <c r="E4" s="11"/>
      <c r="F4" s="11"/>
      <c r="G4" s="11"/>
      <c r="H4" s="11"/>
      <c r="I4" s="11"/>
      <c r="J4" s="11"/>
    </row>
    <row r="5" spans="1:12" ht="46.5" customHeight="1" thickBot="1" x14ac:dyDescent="0.25">
      <c r="A5" s="120" t="s">
        <v>25</v>
      </c>
      <c r="B5" s="120" t="s">
        <v>27</v>
      </c>
      <c r="C5" s="120" t="s">
        <v>42</v>
      </c>
      <c r="D5" s="120" t="s">
        <v>223</v>
      </c>
      <c r="E5" s="112" t="s">
        <v>48</v>
      </c>
      <c r="F5" s="127"/>
      <c r="G5" s="127"/>
      <c r="H5" s="127"/>
      <c r="I5" s="113"/>
    </row>
    <row r="6" spans="1:12" ht="16.5" customHeight="1" thickBot="1" x14ac:dyDescent="0.25">
      <c r="A6" s="121"/>
      <c r="B6" s="121"/>
      <c r="C6" s="121"/>
      <c r="D6" s="121"/>
      <c r="E6" s="48">
        <v>2013</v>
      </c>
      <c r="F6" s="48">
        <v>2014</v>
      </c>
      <c r="G6" s="48">
        <v>2015</v>
      </c>
      <c r="H6" s="48">
        <v>2016</v>
      </c>
      <c r="I6" s="48">
        <v>2017</v>
      </c>
    </row>
    <row r="7" spans="1:12" ht="13.5" thickBot="1" x14ac:dyDescent="0.25">
      <c r="A7" s="26"/>
      <c r="B7" s="2"/>
      <c r="C7" s="2"/>
      <c r="D7" s="2"/>
      <c r="E7" s="7"/>
      <c r="F7" s="7"/>
      <c r="G7" s="7"/>
      <c r="H7" s="7"/>
      <c r="I7" s="7"/>
    </row>
    <row r="8" spans="1:12" ht="13.5" thickBot="1" x14ac:dyDescent="0.25">
      <c r="A8" s="26"/>
      <c r="B8" s="2"/>
      <c r="C8" s="2"/>
      <c r="D8" s="2"/>
      <c r="E8" s="2"/>
      <c r="F8" s="2"/>
      <c r="G8" s="2"/>
      <c r="H8" s="2"/>
      <c r="I8" s="2"/>
    </row>
    <row r="9" spans="1:12" ht="13.5" thickBot="1" x14ac:dyDescent="0.25">
      <c r="A9" s="26"/>
      <c r="B9" s="2"/>
      <c r="C9" s="2"/>
      <c r="D9" s="2"/>
      <c r="E9" s="2"/>
      <c r="F9" s="2"/>
      <c r="G9" s="2"/>
      <c r="H9" s="2"/>
      <c r="I9" s="2"/>
    </row>
    <row r="10" spans="1:12" ht="13.5" thickBot="1" x14ac:dyDescent="0.25">
      <c r="A10" s="26"/>
      <c r="B10" s="2"/>
      <c r="C10" s="2"/>
      <c r="D10" s="2"/>
      <c r="E10" s="2"/>
      <c r="F10" s="2"/>
      <c r="G10" s="2"/>
      <c r="H10" s="2"/>
      <c r="I10" s="2"/>
    </row>
    <row r="11" spans="1:12" ht="13.5" thickBot="1" x14ac:dyDescent="0.25">
      <c r="A11" s="26"/>
      <c r="B11" s="2"/>
      <c r="C11" s="2"/>
      <c r="D11" s="2"/>
      <c r="E11" s="2"/>
      <c r="F11" s="2"/>
      <c r="G11" s="2"/>
      <c r="H11" s="2"/>
      <c r="I11" s="2"/>
    </row>
    <row r="12" spans="1:12" ht="13.5" thickBot="1" x14ac:dyDescent="0.25">
      <c r="A12" s="26"/>
      <c r="B12" s="2"/>
      <c r="C12" s="2"/>
      <c r="D12" s="2"/>
      <c r="E12" s="2"/>
      <c r="F12" s="2"/>
      <c r="G12" s="2"/>
      <c r="H12" s="2"/>
      <c r="I12" s="2"/>
    </row>
    <row r="13" spans="1:12" ht="13.5" thickBot="1" x14ac:dyDescent="0.25">
      <c r="A13" s="26"/>
      <c r="B13" s="2"/>
      <c r="C13" s="2"/>
      <c r="D13" s="2"/>
      <c r="E13" s="2"/>
      <c r="F13" s="2"/>
      <c r="G13" s="2"/>
      <c r="H13" s="2"/>
      <c r="I13" s="2"/>
    </row>
    <row r="14" spans="1:12" ht="13.5" thickBot="1" x14ac:dyDescent="0.25">
      <c r="A14" s="26"/>
      <c r="B14" s="2"/>
      <c r="C14" s="2"/>
      <c r="D14" s="2"/>
      <c r="E14" s="2"/>
      <c r="F14" s="2"/>
      <c r="G14" s="2"/>
      <c r="H14" s="2"/>
      <c r="I14" s="2"/>
    </row>
    <row r="15" spans="1:12" ht="13.5" thickBot="1" x14ac:dyDescent="0.25">
      <c r="A15" s="26"/>
      <c r="B15" s="2"/>
      <c r="C15" s="2"/>
      <c r="D15" s="2"/>
      <c r="E15" s="2"/>
      <c r="F15" s="2"/>
      <c r="G15" s="2"/>
      <c r="H15" s="2"/>
      <c r="I15" s="2"/>
    </row>
    <row r="16" spans="1:12" ht="13.5" thickBot="1" x14ac:dyDescent="0.25">
      <c r="A16" s="26"/>
      <c r="B16" s="2"/>
      <c r="C16" s="2"/>
      <c r="D16" s="2"/>
      <c r="E16" s="2"/>
      <c r="F16" s="2"/>
      <c r="G16" s="2"/>
      <c r="H16" s="2"/>
      <c r="I16" s="2"/>
    </row>
    <row r="17" spans="1:9" ht="13.5" thickBot="1" x14ac:dyDescent="0.25">
      <c r="A17" s="26"/>
      <c r="B17" s="2"/>
      <c r="C17" s="2"/>
      <c r="D17" s="2"/>
      <c r="E17" s="2"/>
      <c r="F17" s="2"/>
      <c r="G17" s="2"/>
      <c r="H17" s="2"/>
      <c r="I17" s="2"/>
    </row>
    <row r="18" spans="1:9" ht="13.5" thickBot="1" x14ac:dyDescent="0.25">
      <c r="A18" s="26"/>
      <c r="B18" s="2"/>
      <c r="C18" s="2"/>
      <c r="D18" s="2"/>
      <c r="E18" s="2"/>
      <c r="F18" s="2"/>
      <c r="G18" s="2"/>
      <c r="H18" s="2"/>
      <c r="I18" s="2"/>
    </row>
    <row r="19" spans="1:9" ht="13.5" thickBot="1" x14ac:dyDescent="0.25">
      <c r="A19" s="26"/>
      <c r="B19" s="2"/>
      <c r="C19" s="2"/>
      <c r="D19" s="2"/>
      <c r="E19" s="2"/>
      <c r="F19" s="2"/>
      <c r="G19" s="2"/>
      <c r="H19" s="2"/>
      <c r="I19" s="2"/>
    </row>
    <row r="20" spans="1:9" ht="13.5" thickBot="1" x14ac:dyDescent="0.25">
      <c r="A20" s="26"/>
      <c r="B20" s="2"/>
      <c r="C20" s="2"/>
      <c r="D20" s="2"/>
      <c r="E20" s="2"/>
      <c r="F20" s="2"/>
      <c r="G20" s="2"/>
      <c r="H20" s="2"/>
      <c r="I20" s="2"/>
    </row>
    <row r="21" spans="1:9" ht="13.5" thickBot="1" x14ac:dyDescent="0.25">
      <c r="A21" s="26"/>
      <c r="B21" s="2"/>
      <c r="C21" s="2"/>
      <c r="D21" s="2"/>
      <c r="E21" s="2"/>
      <c r="F21" s="2"/>
      <c r="G21" s="2"/>
      <c r="H21" s="2"/>
      <c r="I21" s="2"/>
    </row>
    <row r="22" spans="1:9" ht="13.5" thickBot="1" x14ac:dyDescent="0.25">
      <c r="A22" s="26"/>
      <c r="B22" s="2"/>
      <c r="C22" s="2"/>
      <c r="D22" s="2"/>
      <c r="E22" s="2"/>
      <c r="F22" s="2"/>
      <c r="G22" s="2"/>
      <c r="H22" s="2"/>
      <c r="I22" s="2"/>
    </row>
    <row r="23" spans="1:9" ht="13.5" thickBot="1" x14ac:dyDescent="0.25">
      <c r="A23" s="26"/>
      <c r="B23" s="2"/>
      <c r="C23" s="2"/>
      <c r="D23" s="2"/>
      <c r="E23" s="2"/>
      <c r="F23" s="2"/>
      <c r="G23" s="2"/>
      <c r="H23" s="2"/>
      <c r="I23" s="2"/>
    </row>
    <row r="24" spans="1:9" ht="13.5" thickBot="1" x14ac:dyDescent="0.25">
      <c r="A24" s="26"/>
      <c r="B24" s="2"/>
      <c r="C24" s="2"/>
      <c r="D24" s="2"/>
      <c r="E24" s="2"/>
      <c r="F24" s="2"/>
      <c r="G24" s="2"/>
      <c r="H24" s="2"/>
      <c r="I24" s="2"/>
    </row>
    <row r="25" spans="1:9" ht="13.5" thickBot="1" x14ac:dyDescent="0.25">
      <c r="A25" s="26"/>
      <c r="B25" s="2"/>
      <c r="C25" s="2"/>
      <c r="D25" s="2"/>
      <c r="E25" s="2"/>
      <c r="F25" s="2"/>
      <c r="G25" s="2"/>
      <c r="H25" s="2"/>
      <c r="I25" s="2"/>
    </row>
    <row r="26" spans="1:9" ht="13.5" thickBot="1" x14ac:dyDescent="0.25">
      <c r="A26" s="26"/>
      <c r="B26" s="2"/>
      <c r="C26" s="2"/>
      <c r="D26" s="2"/>
      <c r="E26" s="2"/>
      <c r="F26" s="2"/>
      <c r="G26" s="2"/>
      <c r="H26" s="2"/>
      <c r="I26" s="2"/>
    </row>
    <row r="27" spans="1:9" ht="13.5" thickBot="1" x14ac:dyDescent="0.25">
      <c r="A27" s="26"/>
      <c r="B27" s="2"/>
      <c r="C27" s="2"/>
      <c r="D27" s="2"/>
      <c r="E27" s="2"/>
      <c r="F27" s="2"/>
      <c r="G27" s="2"/>
      <c r="H27" s="2"/>
      <c r="I27" s="2"/>
    </row>
    <row r="28" spans="1:9" ht="13.5" thickBot="1" x14ac:dyDescent="0.25">
      <c r="A28" s="26"/>
      <c r="B28" s="2"/>
      <c r="C28" s="2"/>
      <c r="D28" s="2"/>
      <c r="E28" s="2"/>
      <c r="F28" s="2"/>
      <c r="G28" s="2"/>
      <c r="H28" s="2"/>
      <c r="I28" s="2"/>
    </row>
    <row r="29" spans="1:9" ht="13.5" thickBot="1" x14ac:dyDescent="0.25">
      <c r="A29" s="26"/>
      <c r="B29" s="2"/>
      <c r="C29" s="2"/>
      <c r="D29" s="2"/>
      <c r="E29" s="2"/>
      <c r="F29" s="2"/>
      <c r="G29" s="2"/>
      <c r="H29" s="2"/>
      <c r="I29" s="2"/>
    </row>
    <row r="30" spans="1:9" ht="13.5" thickBot="1" x14ac:dyDescent="0.25">
      <c r="A30" s="26"/>
      <c r="B30" s="2"/>
      <c r="C30" s="2"/>
      <c r="D30" s="2"/>
      <c r="E30" s="2"/>
      <c r="F30" s="2"/>
      <c r="G30" s="2"/>
      <c r="H30" s="2"/>
      <c r="I30" s="2"/>
    </row>
    <row r="31" spans="1:9" ht="13.5" thickBot="1" x14ac:dyDescent="0.25">
      <c r="A31" s="26"/>
      <c r="B31" s="2"/>
      <c r="C31" s="2"/>
      <c r="D31" s="2"/>
      <c r="E31" s="2"/>
      <c r="F31" s="2"/>
      <c r="G31" s="2"/>
      <c r="H31" s="2"/>
      <c r="I31" s="2"/>
    </row>
    <row r="32" spans="1:9" ht="13.5" thickBot="1" x14ac:dyDescent="0.25">
      <c r="A32" s="26"/>
      <c r="B32" s="2"/>
      <c r="C32" s="2"/>
      <c r="D32" s="2"/>
      <c r="E32" s="2"/>
      <c r="F32" s="2"/>
      <c r="G32" s="2"/>
      <c r="H32" s="2"/>
      <c r="I32" s="2"/>
    </row>
    <row r="33" spans="1:9" ht="13.5" thickBot="1" x14ac:dyDescent="0.25">
      <c r="A33" s="26"/>
      <c r="B33" s="2"/>
      <c r="C33" s="2"/>
      <c r="D33" s="2"/>
      <c r="E33" s="2"/>
      <c r="F33" s="2"/>
      <c r="G33" s="2"/>
      <c r="H33" s="2"/>
      <c r="I33" s="2"/>
    </row>
    <row r="34" spans="1:9" ht="13.5" thickBot="1" x14ac:dyDescent="0.25">
      <c r="A34" s="26"/>
      <c r="B34" s="2"/>
      <c r="C34" s="2"/>
      <c r="D34" s="2"/>
      <c r="E34" s="2"/>
      <c r="F34" s="2"/>
      <c r="G34" s="2"/>
      <c r="H34" s="2"/>
      <c r="I34" s="2"/>
    </row>
    <row r="35" spans="1:9" ht="13.5" thickBot="1" x14ac:dyDescent="0.25">
      <c r="A35" s="26"/>
      <c r="B35" s="2"/>
      <c r="C35" s="2"/>
      <c r="D35" s="2"/>
      <c r="E35" s="2"/>
      <c r="F35" s="2"/>
      <c r="G35" s="2"/>
      <c r="H35" s="2"/>
      <c r="I35" s="2"/>
    </row>
    <row r="36" spans="1:9" ht="13.5" thickBot="1" x14ac:dyDescent="0.25">
      <c r="A36" s="26"/>
      <c r="B36" s="2"/>
      <c r="C36" s="2"/>
      <c r="D36" s="2"/>
      <c r="E36" s="2"/>
      <c r="F36" s="2"/>
      <c r="G36" s="2"/>
      <c r="H36" s="2"/>
      <c r="I36" s="2"/>
    </row>
    <row r="37" spans="1:9" ht="13.5" thickBot="1" x14ac:dyDescent="0.25">
      <c r="A37" s="26"/>
      <c r="B37" s="2"/>
      <c r="C37" s="2"/>
      <c r="D37" s="2"/>
      <c r="E37" s="2"/>
      <c r="F37" s="2"/>
      <c r="G37" s="2"/>
      <c r="H37" s="2"/>
      <c r="I37" s="2"/>
    </row>
  </sheetData>
  <sheetProtection password="C1F7" sheet="1" objects="1" scenarios="1" formatCells="0" formatColumns="0" formatRows="0" deleteRows="0" selectLockedCells="1"/>
  <customSheetViews>
    <customSheetView guid="{C936374E-500B-4647-8057-960252C9D7A6}" hiddenRows="1" hiddenColumns="1">
      <selection activeCell="A4" sqref="A4"/>
      <pageMargins left="0.7" right="0.7" top="0.75" bottom="0.75" header="0.3" footer="0.3"/>
    </customSheetView>
    <customSheetView guid="{588B76AD-C80A-425D-B603-4DCA5EBC57CA}" hiddenRows="1" hiddenColumns="1">
      <selection activeCell="A4" sqref="A4"/>
      <pageMargins left="0.7" right="0.7" top="0.75" bottom="0.75" header="0.3" footer="0.3"/>
    </customSheetView>
    <customSheetView guid="{894FFE4A-89D6-4594-ACB4-38EE31A202A4}" hiddenRows="1" hiddenColumns="1">
      <selection activeCell="A4" sqref="A4"/>
      <pageMargins left="0.7" right="0.7" top="0.75" bottom="0.75" header="0.3" footer="0.3"/>
    </customSheetView>
  </customSheetViews>
  <mergeCells count="10">
    <mergeCell ref="A1:B1"/>
    <mergeCell ref="C1:J1"/>
    <mergeCell ref="A5:A6"/>
    <mergeCell ref="B5:B6"/>
    <mergeCell ref="C5:C6"/>
    <mergeCell ref="D5:D6"/>
    <mergeCell ref="E5:I5"/>
    <mergeCell ref="A2:B2"/>
    <mergeCell ref="A3:B3"/>
    <mergeCell ref="C3:I3"/>
  </mergeCells>
  <conditionalFormatting sqref="E7:H8 E38:I65536">
    <cfRule type="cellIs" dxfId="15" priority="3" stopIfTrue="1" operator="greaterThan">
      <formula>39.99999</formula>
    </cfRule>
  </conditionalFormatting>
  <conditionalFormatting sqref="E9:I9">
    <cfRule type="cellIs" dxfId="14" priority="2" stopIfTrue="1" operator="greaterThan">
      <formula>39.99999</formula>
    </cfRule>
  </conditionalFormatting>
  <conditionalFormatting sqref="E10:I37">
    <cfRule type="cellIs" dxfId="13" priority="1" stopIfTrue="1" operator="greaterThan">
      <formula>39.99999</formula>
    </cfRule>
  </conditionalFormatting>
  <dataValidations xWindow="413" yWindow="187" count="2">
    <dataValidation type="list" showInputMessage="1" showErrorMessage="1" promptTitle="Select" prompt="YES/NO from drop-down" sqref="C2">
      <formula1>completed</formula1>
    </dataValidation>
    <dataValidation type="list" allowBlank="1" showInputMessage="1" showErrorMessage="1" sqref="B7:B37">
      <formula1>sitetype</formula1>
    </dataValidation>
  </dataValidations>
  <pageMargins left="0.7" right="0.7" top="0.75" bottom="0.75" header="0.3" footer="0.3"/>
  <pageSetup paperSize="9" orientation="portrait" verticalDpi="0" r:id="rId1"/>
  <headerFooter>
    <oddHeader xml:space="preserve">&amp;L&amp;"Arial,Regular"&amp;12&amp;K000000Classification: NULBC &amp;BUNCLASSIFIED </oddHeader>
    <oddFooter xml:space="preserve">&amp;L&amp;"Arial,Regular"&amp;12&amp;K000000Classification: NULBC &amp;BUNCLASSIFIED </oddFooter>
    <evenHeader xml:space="preserve">&amp;L&amp;"Arial,Regular"&amp;12&amp;K000000Classification: NULBC &amp;BUNCLASSIFIED </evenHeader>
    <evenFooter xml:space="preserve">&amp;L&amp;"Arial,Regular"&amp;12&amp;K000000Classification: NULBC &amp;BUNCLASSIFIED </evenFooter>
    <firstHeader xml:space="preserve">&amp;L&amp;"Arial,Regular"&amp;12&amp;K000000Classification: NULBC &amp;BUNCLASSIFIED </firstHeader>
    <firstFooter xml:space="preserve">&amp;L&amp;"Arial,Regular"&amp;12&amp;K000000Classification: NULBC &amp;BUNCLASSIFIED </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37"/>
  <sheetViews>
    <sheetView workbookViewId="0">
      <selection activeCell="D14" sqref="D14"/>
    </sheetView>
  </sheetViews>
  <sheetFormatPr defaultColWidth="0" defaultRowHeight="15" zeroHeight="1" x14ac:dyDescent="0.25"/>
  <cols>
    <col min="1" max="1" width="13" style="11" customWidth="1"/>
    <col min="2" max="2" width="17.7109375" style="11" customWidth="1"/>
    <col min="3" max="3" width="32.85546875" style="11" bestFit="1" customWidth="1"/>
    <col min="4" max="4" width="21.140625" style="11" bestFit="1" customWidth="1"/>
    <col min="5" max="9" width="8.5703125" style="11" customWidth="1"/>
    <col min="10" max="16384" width="8.5703125" style="1" hidden="1"/>
  </cols>
  <sheetData>
    <row r="1" spans="1:12" ht="78" customHeight="1" x14ac:dyDescent="0.25">
      <c r="A1" s="125" t="s">
        <v>219</v>
      </c>
      <c r="B1" s="125"/>
      <c r="C1" s="118" t="s">
        <v>247</v>
      </c>
      <c r="D1" s="118"/>
      <c r="E1" s="118"/>
      <c r="F1" s="118"/>
      <c r="G1" s="118"/>
      <c r="H1" s="118"/>
      <c r="I1" s="118"/>
      <c r="J1" s="22"/>
    </row>
    <row r="2" spans="1:12" s="9" customFormat="1" ht="39" customHeight="1" x14ac:dyDescent="0.2">
      <c r="A2" s="117" t="s">
        <v>95</v>
      </c>
      <c r="B2" s="117"/>
      <c r="C2" s="12" t="s">
        <v>75</v>
      </c>
      <c r="D2" s="10"/>
      <c r="E2" s="10"/>
      <c r="F2" s="10"/>
      <c r="G2" s="10"/>
      <c r="H2" s="10"/>
      <c r="I2" s="10"/>
      <c r="J2" s="10"/>
    </row>
    <row r="3" spans="1:12" ht="39" customHeight="1" x14ac:dyDescent="0.25">
      <c r="A3" s="122" t="str">
        <f>IF(C2="NO","Reason for Omission:","")</f>
        <v>Reason for Omission:</v>
      </c>
      <c r="B3" s="122"/>
      <c r="C3" s="123" t="s">
        <v>434</v>
      </c>
      <c r="D3" s="123"/>
      <c r="E3" s="123"/>
      <c r="F3" s="123"/>
      <c r="G3" s="123"/>
      <c r="H3" s="123"/>
      <c r="I3" s="123"/>
      <c r="J3" s="15"/>
      <c r="K3" s="15"/>
      <c r="L3" s="15"/>
    </row>
    <row r="4" spans="1:12" ht="16.5" customHeight="1" thickBot="1" x14ac:dyDescent="0.3">
      <c r="A4" s="23" t="s">
        <v>205</v>
      </c>
      <c r="B4" s="13"/>
      <c r="C4" s="14"/>
      <c r="J4" s="11"/>
    </row>
    <row r="5" spans="1:12" ht="27" customHeight="1" thickBot="1" x14ac:dyDescent="0.3">
      <c r="A5" s="120" t="s">
        <v>25</v>
      </c>
      <c r="B5" s="120" t="s">
        <v>27</v>
      </c>
      <c r="C5" s="120" t="s">
        <v>42</v>
      </c>
      <c r="D5" s="120" t="s">
        <v>223</v>
      </c>
      <c r="E5" s="112" t="s">
        <v>49</v>
      </c>
      <c r="F5" s="127"/>
      <c r="G5" s="127"/>
      <c r="H5" s="127"/>
      <c r="I5" s="113"/>
    </row>
    <row r="6" spans="1:12" ht="27" customHeight="1" thickBot="1" x14ac:dyDescent="0.3">
      <c r="A6" s="121"/>
      <c r="B6" s="121"/>
      <c r="C6" s="121"/>
      <c r="D6" s="121"/>
      <c r="E6" s="48">
        <v>2013</v>
      </c>
      <c r="F6" s="48">
        <v>2014</v>
      </c>
      <c r="G6" s="48">
        <v>2015</v>
      </c>
      <c r="H6" s="48">
        <v>2016</v>
      </c>
      <c r="I6" s="48">
        <v>2017</v>
      </c>
    </row>
    <row r="7" spans="1:12" ht="15.75" thickBot="1" x14ac:dyDescent="0.3">
      <c r="A7" s="18"/>
      <c r="B7" s="2"/>
      <c r="C7" s="2"/>
      <c r="D7" s="2"/>
      <c r="E7" s="7"/>
      <c r="F7" s="2"/>
      <c r="G7" s="2"/>
      <c r="H7" s="2"/>
      <c r="I7" s="2"/>
    </row>
    <row r="8" spans="1:12" ht="15.75" thickBot="1" x14ac:dyDescent="0.3">
      <c r="A8" s="18"/>
      <c r="B8" s="2"/>
      <c r="C8" s="2"/>
      <c r="D8" s="2"/>
      <c r="E8" s="2"/>
      <c r="F8" s="2"/>
      <c r="G8" s="2"/>
      <c r="H8" s="7"/>
      <c r="I8" s="2"/>
    </row>
    <row r="9" spans="1:12" ht="15.75" thickBot="1" x14ac:dyDescent="0.3">
      <c r="A9" s="18"/>
      <c r="B9" s="2"/>
      <c r="C9" s="2"/>
      <c r="D9" s="2"/>
      <c r="E9" s="2"/>
      <c r="F9" s="2"/>
      <c r="G9" s="2"/>
      <c r="H9" s="2"/>
      <c r="I9" s="2"/>
    </row>
    <row r="10" spans="1:12" ht="15.75" thickBot="1" x14ac:dyDescent="0.3">
      <c r="A10" s="18"/>
      <c r="B10" s="2"/>
      <c r="C10" s="2"/>
      <c r="D10" s="2"/>
      <c r="E10" s="2"/>
      <c r="F10" s="2"/>
      <c r="G10" s="2"/>
      <c r="H10" s="2"/>
      <c r="I10" s="2"/>
    </row>
    <row r="11" spans="1:12" ht="15.75" thickBot="1" x14ac:dyDescent="0.3">
      <c r="A11" s="18"/>
      <c r="B11" s="2"/>
      <c r="C11" s="2"/>
      <c r="D11" s="2"/>
      <c r="E11" s="2"/>
      <c r="F11" s="2"/>
      <c r="G11" s="2"/>
      <c r="H11" s="2"/>
      <c r="I11" s="2"/>
    </row>
    <row r="12" spans="1:12" ht="15.75" thickBot="1" x14ac:dyDescent="0.3">
      <c r="A12" s="18"/>
      <c r="B12" s="2"/>
      <c r="C12" s="2"/>
      <c r="D12" s="2"/>
      <c r="E12" s="2"/>
      <c r="F12" s="2"/>
      <c r="G12" s="2"/>
      <c r="H12" s="2"/>
      <c r="I12" s="2"/>
    </row>
    <row r="13" spans="1:12" ht="15.75" thickBot="1" x14ac:dyDescent="0.3">
      <c r="A13" s="18"/>
      <c r="B13" s="2"/>
      <c r="C13" s="2"/>
      <c r="D13" s="2"/>
      <c r="E13" s="2"/>
      <c r="F13" s="2"/>
      <c r="G13" s="2"/>
      <c r="H13" s="2"/>
      <c r="I13" s="2"/>
    </row>
    <row r="14" spans="1:12" ht="15.75" thickBot="1" x14ac:dyDescent="0.3">
      <c r="A14" s="18"/>
      <c r="B14" s="2"/>
      <c r="C14" s="2"/>
      <c r="D14" s="2"/>
      <c r="E14" s="2"/>
      <c r="F14" s="2"/>
      <c r="G14" s="2"/>
      <c r="H14" s="2"/>
      <c r="I14" s="2"/>
    </row>
    <row r="15" spans="1:12" ht="15.75" thickBot="1" x14ac:dyDescent="0.3">
      <c r="A15" s="18"/>
      <c r="B15" s="2"/>
      <c r="C15" s="2"/>
      <c r="D15" s="2"/>
      <c r="E15" s="2"/>
      <c r="F15" s="2"/>
      <c r="G15" s="2"/>
      <c r="H15" s="2"/>
      <c r="I15" s="2"/>
    </row>
    <row r="16" spans="1:12" ht="15.75" thickBot="1" x14ac:dyDescent="0.3">
      <c r="A16" s="18"/>
      <c r="B16" s="2"/>
      <c r="C16" s="2"/>
      <c r="D16" s="2"/>
      <c r="E16" s="2"/>
      <c r="F16" s="2"/>
      <c r="G16" s="2"/>
      <c r="H16" s="2"/>
      <c r="I16" s="2"/>
    </row>
    <row r="17" spans="1:9" ht="15.75" thickBot="1" x14ac:dyDescent="0.3">
      <c r="A17" s="18"/>
      <c r="B17" s="2"/>
      <c r="C17" s="2"/>
      <c r="D17" s="2"/>
      <c r="E17" s="2"/>
      <c r="F17" s="2"/>
      <c r="G17" s="2"/>
      <c r="H17" s="2"/>
      <c r="I17" s="2"/>
    </row>
    <row r="18" spans="1:9" ht="15.75" thickBot="1" x14ac:dyDescent="0.3">
      <c r="A18" s="18"/>
      <c r="B18" s="2"/>
      <c r="C18" s="2"/>
      <c r="D18" s="2"/>
      <c r="E18" s="2"/>
      <c r="F18" s="2"/>
      <c r="G18" s="2"/>
      <c r="H18" s="2"/>
      <c r="I18" s="2"/>
    </row>
    <row r="19" spans="1:9" ht="15.75" thickBot="1" x14ac:dyDescent="0.3">
      <c r="A19" s="18"/>
      <c r="B19" s="2"/>
      <c r="C19" s="2"/>
      <c r="D19" s="2"/>
      <c r="E19" s="2"/>
      <c r="F19" s="2"/>
      <c r="G19" s="2"/>
      <c r="H19" s="2"/>
      <c r="I19" s="2"/>
    </row>
    <row r="20" spans="1:9" ht="15.75" thickBot="1" x14ac:dyDescent="0.3">
      <c r="A20" s="18"/>
      <c r="B20" s="2"/>
      <c r="C20" s="2"/>
      <c r="D20" s="2"/>
      <c r="E20" s="2"/>
      <c r="F20" s="2"/>
      <c r="G20" s="2"/>
      <c r="H20" s="2"/>
      <c r="I20" s="2"/>
    </row>
    <row r="21" spans="1:9" ht="15.75" thickBot="1" x14ac:dyDescent="0.3">
      <c r="A21" s="18"/>
      <c r="B21" s="2"/>
      <c r="C21" s="2"/>
      <c r="D21" s="2"/>
      <c r="E21" s="2"/>
      <c r="F21" s="2"/>
      <c r="G21" s="2"/>
      <c r="H21" s="2"/>
      <c r="I21" s="2"/>
    </row>
    <row r="22" spans="1:9" ht="15.75" thickBot="1" x14ac:dyDescent="0.3">
      <c r="A22" s="18"/>
      <c r="B22" s="2"/>
      <c r="C22" s="2"/>
      <c r="D22" s="2"/>
      <c r="E22" s="2"/>
      <c r="F22" s="2"/>
      <c r="G22" s="2"/>
      <c r="H22" s="2"/>
      <c r="I22" s="2"/>
    </row>
    <row r="23" spans="1:9" ht="15.75" thickBot="1" x14ac:dyDescent="0.3">
      <c r="A23" s="18"/>
      <c r="B23" s="2"/>
      <c r="C23" s="2"/>
      <c r="D23" s="2"/>
      <c r="E23" s="2"/>
      <c r="F23" s="2"/>
      <c r="G23" s="2"/>
      <c r="H23" s="2"/>
      <c r="I23" s="2"/>
    </row>
    <row r="24" spans="1:9" ht="15.75" thickBot="1" x14ac:dyDescent="0.3">
      <c r="A24" s="18"/>
      <c r="B24" s="2"/>
      <c r="C24" s="2"/>
      <c r="D24" s="2"/>
      <c r="E24" s="2"/>
      <c r="F24" s="2"/>
      <c r="G24" s="2"/>
      <c r="H24" s="2"/>
      <c r="I24" s="2"/>
    </row>
    <row r="25" spans="1:9" ht="15.75" thickBot="1" x14ac:dyDescent="0.3">
      <c r="A25" s="18"/>
      <c r="B25" s="2"/>
      <c r="C25" s="2"/>
      <c r="D25" s="2"/>
      <c r="E25" s="2"/>
      <c r="F25" s="2"/>
      <c r="G25" s="2"/>
      <c r="H25" s="2"/>
      <c r="I25" s="2"/>
    </row>
    <row r="26" spans="1:9" ht="15.75" thickBot="1" x14ac:dyDescent="0.3">
      <c r="A26" s="18"/>
      <c r="B26" s="2"/>
      <c r="C26" s="2"/>
      <c r="D26" s="2"/>
      <c r="E26" s="2"/>
      <c r="F26" s="2"/>
      <c r="G26" s="2"/>
      <c r="H26" s="2"/>
      <c r="I26" s="2"/>
    </row>
    <row r="27" spans="1:9" ht="15.75" thickBot="1" x14ac:dyDescent="0.3">
      <c r="A27" s="18"/>
      <c r="B27" s="2"/>
      <c r="C27" s="2"/>
      <c r="D27" s="2"/>
      <c r="E27" s="2"/>
      <c r="F27" s="2"/>
      <c r="G27" s="2"/>
      <c r="H27" s="2"/>
      <c r="I27" s="2"/>
    </row>
    <row r="28" spans="1:9" ht="15.75" thickBot="1" x14ac:dyDescent="0.3">
      <c r="A28" s="18"/>
      <c r="B28" s="2"/>
      <c r="C28" s="2"/>
      <c r="D28" s="2"/>
      <c r="E28" s="2"/>
      <c r="F28" s="2"/>
      <c r="G28" s="2"/>
      <c r="H28" s="2"/>
      <c r="I28" s="2"/>
    </row>
    <row r="29" spans="1:9" ht="15.75" thickBot="1" x14ac:dyDescent="0.3">
      <c r="A29" s="18"/>
      <c r="B29" s="2"/>
      <c r="C29" s="2"/>
      <c r="D29" s="2"/>
      <c r="E29" s="2"/>
      <c r="F29" s="2"/>
      <c r="G29" s="2"/>
      <c r="H29" s="2"/>
      <c r="I29" s="2"/>
    </row>
    <row r="30" spans="1:9" ht="15.75" thickBot="1" x14ac:dyDescent="0.3">
      <c r="A30" s="18"/>
      <c r="B30" s="2"/>
      <c r="C30" s="2"/>
      <c r="D30" s="2"/>
      <c r="E30" s="2"/>
      <c r="F30" s="2"/>
      <c r="G30" s="2"/>
      <c r="H30" s="2"/>
      <c r="I30" s="2"/>
    </row>
    <row r="31" spans="1:9" ht="15.75" thickBot="1" x14ac:dyDescent="0.3">
      <c r="A31" s="18"/>
      <c r="B31" s="2"/>
      <c r="C31" s="2"/>
      <c r="D31" s="2"/>
      <c r="E31" s="2"/>
      <c r="F31" s="2"/>
      <c r="G31" s="2"/>
      <c r="H31" s="2"/>
      <c r="I31" s="2"/>
    </row>
    <row r="32" spans="1:9" ht="15.75" thickBot="1" x14ac:dyDescent="0.3">
      <c r="A32" s="18"/>
      <c r="B32" s="2"/>
      <c r="C32" s="2"/>
      <c r="D32" s="2"/>
      <c r="E32" s="2"/>
      <c r="F32" s="2"/>
      <c r="G32" s="2"/>
      <c r="H32" s="2"/>
      <c r="I32" s="2"/>
    </row>
    <row r="33" spans="1:9" ht="15.75" thickBot="1" x14ac:dyDescent="0.3">
      <c r="A33" s="18"/>
      <c r="B33" s="2"/>
      <c r="C33" s="2"/>
      <c r="D33" s="2"/>
      <c r="E33" s="2"/>
      <c r="F33" s="2"/>
      <c r="G33" s="2"/>
      <c r="H33" s="2"/>
      <c r="I33" s="2"/>
    </row>
    <row r="34" spans="1:9" ht="15.75" thickBot="1" x14ac:dyDescent="0.3">
      <c r="A34" s="18"/>
      <c r="B34" s="2"/>
      <c r="C34" s="2"/>
      <c r="D34" s="2"/>
      <c r="E34" s="2"/>
      <c r="F34" s="2"/>
      <c r="G34" s="2"/>
      <c r="H34" s="2"/>
      <c r="I34" s="2"/>
    </row>
    <row r="35" spans="1:9" ht="15.75" thickBot="1" x14ac:dyDescent="0.3">
      <c r="A35" s="18"/>
      <c r="B35" s="2"/>
      <c r="C35" s="2"/>
      <c r="D35" s="2"/>
      <c r="E35" s="2"/>
      <c r="F35" s="2"/>
      <c r="G35" s="2"/>
      <c r="H35" s="2"/>
      <c r="I35" s="2"/>
    </row>
    <row r="36" spans="1:9" ht="15.75" thickBot="1" x14ac:dyDescent="0.3">
      <c r="A36" s="18"/>
      <c r="B36" s="2"/>
      <c r="C36" s="2"/>
      <c r="D36" s="2"/>
      <c r="E36" s="2"/>
      <c r="F36" s="2"/>
      <c r="G36" s="2"/>
      <c r="H36" s="2"/>
      <c r="I36" s="2"/>
    </row>
    <row r="37" spans="1:9" ht="15.75" thickBot="1" x14ac:dyDescent="0.3">
      <c r="A37" s="18"/>
      <c r="B37" s="2"/>
      <c r="C37" s="2"/>
      <c r="D37" s="2"/>
      <c r="E37" s="2"/>
      <c r="F37" s="2"/>
      <c r="G37" s="2"/>
      <c r="H37" s="2"/>
      <c r="I37" s="2"/>
    </row>
  </sheetData>
  <sheetProtection password="C1F7" sheet="1" objects="1" scenarios="1" formatCells="0" formatColumns="0" formatRows="0" deleteRows="0" selectLockedCells="1"/>
  <customSheetViews>
    <customSheetView guid="{C936374E-500B-4647-8057-960252C9D7A6}" hiddenRows="1" hiddenColumns="1">
      <selection activeCell="A4" sqref="A4"/>
      <pageMargins left="0.7" right="0.7" top="0.75" bottom="0.75" header="0.3" footer="0.3"/>
      <pageSetup paperSize="9" orientation="portrait" r:id="rId1"/>
    </customSheetView>
    <customSheetView guid="{588B76AD-C80A-425D-B603-4DCA5EBC57CA}" hiddenRows="1" hiddenColumns="1">
      <selection activeCell="D12" sqref="D12"/>
      <pageMargins left="0.7" right="0.7" top="0.75" bottom="0.75" header="0.3" footer="0.3"/>
      <pageSetup paperSize="9" orientation="portrait" r:id="rId2"/>
    </customSheetView>
    <customSheetView guid="{894FFE4A-89D6-4594-ACB4-38EE31A202A4}" hiddenRows="1" hiddenColumns="1">
      <selection activeCell="A4" sqref="A4"/>
      <pageMargins left="0.7" right="0.7" top="0.75" bottom="0.75" header="0.3" footer="0.3"/>
      <pageSetup paperSize="9" orientation="portrait" r:id="rId3"/>
    </customSheetView>
  </customSheetViews>
  <mergeCells count="10">
    <mergeCell ref="A1:B1"/>
    <mergeCell ref="C1:I1"/>
    <mergeCell ref="A5:A6"/>
    <mergeCell ref="B5:B6"/>
    <mergeCell ref="C5:C6"/>
    <mergeCell ref="D5:D6"/>
    <mergeCell ref="E5:I5"/>
    <mergeCell ref="A2:B2"/>
    <mergeCell ref="A3:B3"/>
    <mergeCell ref="C3:I3"/>
  </mergeCells>
  <conditionalFormatting sqref="E7:I8 E38:I65536">
    <cfRule type="cellIs" dxfId="12" priority="3" stopIfTrue="1" operator="greaterThan">
      <formula>35</formula>
    </cfRule>
  </conditionalFormatting>
  <conditionalFormatting sqref="E9:I9">
    <cfRule type="cellIs" dxfId="11" priority="2" stopIfTrue="1" operator="greaterThan">
      <formula>35</formula>
    </cfRule>
  </conditionalFormatting>
  <conditionalFormatting sqref="E10:I37">
    <cfRule type="cellIs" dxfId="10" priority="1" stopIfTrue="1" operator="greaterThan">
      <formula>35</formula>
    </cfRule>
  </conditionalFormatting>
  <dataValidations xWindow="476" yWindow="187" count="2">
    <dataValidation type="list" showInputMessage="1" showErrorMessage="1" promptTitle="Select" prompt="YES/NO from drop-down" sqref="C2">
      <formula1>completed</formula1>
    </dataValidation>
    <dataValidation type="list" allowBlank="1" showInputMessage="1" showErrorMessage="1" sqref="B7:B37">
      <formula1>sitetype</formula1>
    </dataValidation>
  </dataValidations>
  <pageMargins left="0.7" right="0.7" top="0.75" bottom="0.75" header="0.3" footer="0.3"/>
  <pageSetup paperSize="9" orientation="portrait" r:id="rId4"/>
  <headerFooter>
    <oddHeader xml:space="preserve">&amp;L&amp;"Arial,Regular"&amp;12&amp;K000000Classification: NULBC &amp;BUNCLASSIFIED </oddHeader>
    <oddFooter xml:space="preserve">&amp;L&amp;"Arial,Regular"&amp;12&amp;K000000Classification: NULBC &amp;BUNCLASSIFIED </oddFooter>
    <evenHeader xml:space="preserve">&amp;L&amp;"Arial,Regular"&amp;12&amp;K000000Classification: NULBC &amp;BUNCLASSIFIED </evenHeader>
    <evenFooter xml:space="preserve">&amp;L&amp;"Arial,Regular"&amp;12&amp;K000000Classification: NULBC &amp;BUNCLASSIFIED </evenFooter>
    <firstHeader xml:space="preserve">&amp;L&amp;"Arial,Regular"&amp;12&amp;K000000Classification: NULBC &amp;BUNCLASSIFIED </firstHeader>
    <firstFooter xml:space="preserve">&amp;L&amp;"Arial,Regular"&amp;12&amp;K000000Classification: NULBC &amp;BUNCLASSIFIED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28b776cc-b7a8-4b37-9354-bedab51b193f">
  <element uid="id_protective_marking_new_item_1" value=""/>
</sisl>
</file>

<file path=customXml/itemProps1.xml><?xml version="1.0" encoding="utf-8"?>
<ds:datastoreItem xmlns:ds="http://schemas.openxmlformats.org/officeDocument/2006/customXml" ds:itemID="{8F68A355-76FF-4997-B89C-052E1A63948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12</vt:i4>
      </vt:variant>
      <vt:variant>
        <vt:lpstr>Named Ranges</vt:lpstr>
      </vt:variant>
      <vt:variant>
        <vt:i4>19</vt:i4>
      </vt:variant>
    </vt:vector>
  </HeadingPairs>
  <TitlesOfParts>
    <vt:vector size="31" baseType="lpstr">
      <vt:lpstr>Introduction</vt:lpstr>
      <vt:lpstr>Table 2.1</vt:lpstr>
      <vt:lpstr>Table 2.2</vt:lpstr>
      <vt:lpstr>Table A.1</vt:lpstr>
      <vt:lpstr>Table A.2</vt:lpstr>
      <vt:lpstr>Table A.3</vt:lpstr>
      <vt:lpstr>Table A.4</vt:lpstr>
      <vt:lpstr>Table A.5</vt:lpstr>
      <vt:lpstr>Table A.6</vt:lpstr>
      <vt:lpstr>Table A.7</vt:lpstr>
      <vt:lpstr>Table A.8</vt:lpstr>
      <vt:lpstr>Table B.1</vt:lpstr>
      <vt:lpstr>Introduction!_MON_1549797666</vt:lpstr>
      <vt:lpstr>Introduction!_Ref447720449</vt:lpstr>
      <vt:lpstr>completed</vt:lpstr>
      <vt:lpstr>list1</vt:lpstr>
      <vt:lpstr>list10</vt:lpstr>
      <vt:lpstr>list11</vt:lpstr>
      <vt:lpstr>list12</vt:lpstr>
      <vt:lpstr>list2</vt:lpstr>
      <vt:lpstr>list3</vt:lpstr>
      <vt:lpstr>list4</vt:lpstr>
      <vt:lpstr>list5</vt:lpstr>
      <vt:lpstr>list6</vt:lpstr>
      <vt:lpstr>list7</vt:lpstr>
      <vt:lpstr>list8</vt:lpstr>
      <vt:lpstr>list9</vt:lpstr>
      <vt:lpstr>measure_cat</vt:lpstr>
      <vt:lpstr>montype</vt:lpstr>
      <vt:lpstr>objective</vt:lpstr>
      <vt:lpstr>sitetype</vt:lpstr>
    </vt:vector>
  </TitlesOfParts>
  <Company>Bureau Veritas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Antony WIATR</dc:creator>
  <dc:description>NULBC UNCLASSIFIED</dc:description>
  <cp:lastModifiedBy>Darren Walters</cp:lastModifiedBy>
  <cp:lastPrinted>2017-04-04T07:20:59Z</cp:lastPrinted>
  <dcterms:created xsi:type="dcterms:W3CDTF">2017-03-10T15:05:11Z</dcterms:created>
  <dcterms:modified xsi:type="dcterms:W3CDTF">2018-07-05T11:42:17Z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577bed5f-789d-4029-8bb9-104b8a6ef1c2</vt:lpwstr>
  </property>
  <property fmtid="{D5CDD505-2E9C-101B-9397-08002B2CF9AE}" pid="3" name="bjSaver">
    <vt:lpwstr>mDZwttTSvunOZrJqLlpbNB3xf6fbO4/x</vt:lpwstr>
  </property>
  <property fmtid="{D5CDD505-2E9C-101B-9397-08002B2CF9AE}" pid="4" name="bjDocumentLabelXML">
    <vt:lpwstr>&lt;?xml version="1.0" encoding="us-ascii"?&gt;&lt;sisl xmlns:xsi="http://www.w3.org/2001/XMLSchema-instance" xmlns:xsd="http://www.w3.org/2001/XMLSchema" sislVersion="0" policy="28b776cc-b7a8-4b37-9354-bedab51b193f" xmlns="http://www.boldonjames.com/2008/01/sie/i</vt:lpwstr>
  </property>
  <property fmtid="{D5CDD505-2E9C-101B-9397-08002B2CF9AE}" pid="5" name="bjDocumentLabelXML-0">
    <vt:lpwstr>nternal/label"&gt;&lt;element uid="id_protective_marking_new_item_1" value="" /&gt;&lt;/sisl&gt;</vt:lpwstr>
  </property>
  <property fmtid="{D5CDD505-2E9C-101B-9397-08002B2CF9AE}" pid="6" name="bjDocumentSecurityLabel">
    <vt:lpwstr>NULBC UNCLASSIFIED </vt:lpwstr>
  </property>
  <property fmtid="{D5CDD505-2E9C-101B-9397-08002B2CF9AE}" pid="7" name="bjLeftHeaderLabel">
    <vt:lpwstr>&amp;"Arial,Regular"&amp;12&amp;K000000Classification: NULBC &amp;BUNCLASSIFIED </vt:lpwstr>
  </property>
  <property fmtid="{D5CDD505-2E9C-101B-9397-08002B2CF9AE}" pid="8" name="bjLeftFooterLabel">
    <vt:lpwstr>&amp;"Arial,Regular"&amp;12&amp;K000000Classification: NULBC &amp;BUNCLASSIFIED </vt:lpwstr>
  </property>
</Properties>
</file>